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600" windowWidth="13875" windowHeight="5400"/>
  </bookViews>
  <sheets>
    <sheet name="44 (2)" sheetId="1" r:id="rId1"/>
  </sheets>
  <externalReferences>
    <externalReference r:id="rId2"/>
  </externalReferences>
  <definedNames>
    <definedName name="Google_Sheet_Link_1048241669_2082396820" localSheetId="0" hidden="1">Z_730E2C64_B2C1_434F_B758_04E2943FA20D_.wvu.PrintArea</definedName>
    <definedName name="Google_Sheet_Link_1048241669_2082396820" hidden="1">Z_730E2C64_B2C1_434F_B758_04E2943FA20D_.wvu.PrintArea</definedName>
    <definedName name="Google_Sheet_Link_1114868266_253845497" localSheetId="0" hidden="1">Z_F144E4C0_F124_4A6E_9761_D1C5FCF07098_.wvu.PrintArea</definedName>
    <definedName name="Google_Sheet_Link_1114868266_253845497" hidden="1">Z_F144E4C0_F124_4A6E_9761_D1C5FCF07098_.wvu.PrintArea</definedName>
    <definedName name="Google_Sheet_Link_1126037363_575604050" localSheetId="0" hidden="1">Z_17D7C177_D9B1_4DC1_9138_49FE7AC6BB29_.wvu.PrintArea</definedName>
    <definedName name="Google_Sheet_Link_1126037363_575604050" hidden="1">Z_17D7C177_D9B1_4DC1_9138_49FE7AC6BB29_.wvu.PrintArea</definedName>
    <definedName name="Google_Sheet_Link_1127978127_1952748396" localSheetId="0" hidden="1">#N/A</definedName>
    <definedName name="Google_Sheet_Link_1127978127_1952748396" hidden="1">#N/A</definedName>
    <definedName name="Google_Sheet_Link_1274913029_788119541" localSheetId="0" hidden="1">#N/A</definedName>
    <definedName name="Google_Sheet_Link_1274913029_788119541" hidden="1">#N/A</definedName>
    <definedName name="Google_Sheet_Link_139179828_1918260444" localSheetId="0" hidden="1">#N/A</definedName>
    <definedName name="Google_Sheet_Link_139179828_1918260444" hidden="1">#N/A</definedName>
    <definedName name="Google_Sheet_Link_1541809082_857764184" localSheetId="0" hidden="1">Z_CF5BBE18_1EAB_4E8A_9B60_6E7F400FBD81_.wvu.PrintArea</definedName>
    <definedName name="Google_Sheet_Link_1541809082_857764184" hidden="1">Z_CF5BBE18_1EAB_4E8A_9B60_6E7F400FBD81_.wvu.PrintArea</definedName>
    <definedName name="Google_Sheet_Link_1576245971_283167068" localSheetId="0" hidden="1">#N/A</definedName>
    <definedName name="Google_Sheet_Link_1576245971_283167068" hidden="1">#N/A</definedName>
    <definedName name="Google_Sheet_Link_1616230774_1875479273" localSheetId="0" hidden="1">#N/A</definedName>
    <definedName name="Google_Sheet_Link_1616230774_1875479273" hidden="1">#N/A</definedName>
    <definedName name="Google_Sheet_Link_1780734614_1624053432" localSheetId="0" hidden="1">#N/A</definedName>
    <definedName name="Google_Sheet_Link_1780734614_1624053432" hidden="1">#N/A</definedName>
    <definedName name="Google_Sheet_Link_1782870391_1918260444" localSheetId="0" hidden="1">Z_93528372_5BA8_11D6_9411_0000212D0BAF_.wvu.PrintArea</definedName>
    <definedName name="Google_Sheet_Link_1782870391_1918260444" hidden="1">Z_93528372_5BA8_11D6_9411_0000212D0BAF_.wvu.PrintArea</definedName>
    <definedName name="Google_Sheet_Link_1896135403_1965710537" localSheetId="0" hidden="1">Z_F30EFE65_F2A9_47E2_8E68_51F9D7645DD4_.wvu.PrintArea</definedName>
    <definedName name="Google_Sheet_Link_1896135403_1965710537" hidden="1">Z_F30EFE65_F2A9_47E2_8E68_51F9D7645DD4_.wvu.PrintArea</definedName>
    <definedName name="Google_Sheet_Link_194892963_1965710537" localSheetId="0" hidden="1">#N/A</definedName>
    <definedName name="Google_Sheet_Link_194892963_1965710537" hidden="1">#N/A</definedName>
    <definedName name="Google_Sheet_Link_2068036594_16132166" localSheetId="0" hidden="1">#N/A</definedName>
    <definedName name="Google_Sheet_Link_2068036594_16132166" hidden="1">#N/A</definedName>
    <definedName name="Google_Sheet_Link_2095725814_2082396820" localSheetId="0" hidden="1">Z_292D246C_5048_11D6_9411_0000212D0BAF_.wvu.PrintArea</definedName>
    <definedName name="Google_Sheet_Link_2095725814_2082396820" hidden="1">Z_292D246C_5048_11D6_9411_0000212D0BAF_.wvu.PrintArea</definedName>
    <definedName name="Google_Sheet_Link_2109693527_1624053432" localSheetId="0" hidden="1">#N/A</definedName>
    <definedName name="Google_Sheet_Link_2109693527_1624053432" hidden="1">#N/A</definedName>
    <definedName name="Google_Sheet_Link_2145898865_1019704590" localSheetId="0" hidden="1">#N/A</definedName>
    <definedName name="Google_Sheet_Link_2145898865_1019704590" hidden="1">#N/A</definedName>
    <definedName name="Google_Sheet_Link_219504389_1019704590" localSheetId="0" hidden="1">#N/A</definedName>
    <definedName name="Google_Sheet_Link_219504389_1019704590" hidden="1">#N/A</definedName>
    <definedName name="Google_Sheet_Link_401844033_1840152857" localSheetId="0" hidden="1">#N/A</definedName>
    <definedName name="Google_Sheet_Link_401844033_1840152857" hidden="1">#N/A</definedName>
    <definedName name="Google_Sheet_Link_504507262_1965710537" localSheetId="0" hidden="1">#N/A</definedName>
    <definedName name="Google_Sheet_Link_504507262_1965710537" hidden="1">#N/A</definedName>
    <definedName name="Google_Sheet_Link_521302541_1636962345" localSheetId="0" hidden="1">#N/A</definedName>
    <definedName name="Google_Sheet_Link_521302541_1636962345" hidden="1">#N/A</definedName>
    <definedName name="Google_Sheet_Link_612997810_1636962345" localSheetId="0" hidden="1">#N/A</definedName>
    <definedName name="Google_Sheet_Link_612997810_1636962345" hidden="1">#N/A</definedName>
    <definedName name="Google_Sheet_Link_753021782_1955646680" localSheetId="0" hidden="1">#N/A</definedName>
    <definedName name="Google_Sheet_Link_753021782_1955646680" hidden="1">#N/A</definedName>
    <definedName name="Google_Sheet_Link_823934408_1127604792" localSheetId="0" hidden="1">#N/A</definedName>
    <definedName name="Google_Sheet_Link_823934408_1127604792" hidden="1">#N/A</definedName>
    <definedName name="Google_Sheet_Link_852811365_16132166" localSheetId="0" hidden="1">#N/A</definedName>
    <definedName name="Google_Sheet_Link_852811365_16132166" hidden="1">#N/A</definedName>
    <definedName name="Google_Sheet_Link_901015208_1875479273" localSheetId="0" hidden="1">#N/A</definedName>
    <definedName name="Google_Sheet_Link_901015208_1875479273" hidden="1">#N/A</definedName>
    <definedName name="Google_Sheet_Link_902969201_283167068" localSheetId="0" hidden="1">#N/A</definedName>
    <definedName name="Google_Sheet_Link_902969201_283167068" hidden="1">#N/A</definedName>
    <definedName name="Google_Sheet_Link_936989467_2082396820" localSheetId="0" hidden="1">#N/A</definedName>
    <definedName name="Google_Sheet_Link_936989467_2082396820" hidden="1">#N/A</definedName>
    <definedName name="Google_Sheet_Link_985824403_1019704590" localSheetId="0" hidden="1">#N/A</definedName>
    <definedName name="Google_Sheet_Link_985824403_1019704590" hidden="1">#N/A</definedName>
  </definedNames>
  <calcPr calcId="144525"/>
</workbook>
</file>

<file path=xl/calcChain.xml><?xml version="1.0" encoding="utf-8"?>
<calcChain xmlns="http://schemas.openxmlformats.org/spreadsheetml/2006/main">
  <c r="C32" i="1" l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</calcChain>
</file>

<file path=xl/sharedStrings.xml><?xml version="1.0" encoding="utf-8"?>
<sst xmlns="http://schemas.openxmlformats.org/spreadsheetml/2006/main" count="59" uniqueCount="33">
  <si>
    <t>TABEL  44</t>
  </si>
  <si>
    <t>CAKUPAN IMUNISASI LANJUTAN DPT-HB-Hib 4 DAN CAMPAK RUBELA 2 PADA ANAK USIA DIBAWAH DUA TAHUN (BADUTA)</t>
  </si>
  <si>
    <t>MENURUT JENIS KELAMIN, KECAMATAN, DAN PUSKESMAS</t>
  </si>
  <si>
    <t>NO</t>
  </si>
  <si>
    <t>KECAMATAN</t>
  </si>
  <si>
    <t>PUSKESMAS</t>
  </si>
  <si>
    <t>JUMLAH BADUTA</t>
  </si>
  <si>
    <t>BADUTA DIIMUNISASI</t>
  </si>
  <si>
    <t>DPT-HB-Hib4</t>
  </si>
  <si>
    <t>CAMPAK RUBELA 2</t>
  </si>
  <si>
    <t>L</t>
  </si>
  <si>
    <t>P</t>
  </si>
  <si>
    <t>L + P</t>
  </si>
  <si>
    <t>L+P</t>
  </si>
  <si>
    <t>JUMLAH</t>
  </si>
  <si>
    <t>%</t>
  </si>
  <si>
    <t>Paringin</t>
  </si>
  <si>
    <t>Lampihong</t>
  </si>
  <si>
    <t>Batumandi</t>
  </si>
  <si>
    <t>Awayan</t>
  </si>
  <si>
    <t>Tebing Tinggi</t>
  </si>
  <si>
    <t>Juai</t>
  </si>
  <si>
    <t>Halong</t>
  </si>
  <si>
    <t>JUMLAH (KAB/KOTA)</t>
  </si>
  <si>
    <t>Paringin Selatan</t>
  </si>
  <si>
    <t>Tanah Habang</t>
  </si>
  <si>
    <t>Lokbatu</t>
  </si>
  <si>
    <t>Pirsus</t>
  </si>
  <si>
    <t xml:space="preserve">Halong </t>
  </si>
  <si>
    <t>Uren</t>
  </si>
  <si>
    <t>KABUPATEB BALANGAN</t>
  </si>
  <si>
    <t>TAHUN 2023</t>
  </si>
  <si>
    <t>Sumber: Dinas Kesehatan Pengendalian Penduduk dan KB Kabupaten Balangan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</si>
</sst>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37" fontId="9" fillId="0" borderId="0" xfId="0" applyNumberFormat="1" applyFont="1" applyAlignment="1">
      <alignment horizontal="center"/>
    </xf>
    <xf numFmtId="37" fontId="4" fillId="0" borderId="8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37" fontId="9" fillId="0" borderId="25" xfId="0" applyNumberFormat="1" applyFont="1" applyBorder="1" applyAlignment="1">
      <alignment horizontal="center"/>
    </xf>
    <xf numFmtId="37" fontId="9" fillId="0" borderId="26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 vertical="center"/>
    </xf>
    <xf numFmtId="37" fontId="4" fillId="0" borderId="17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164" fontId="4" fillId="0" borderId="9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/>
    <xf numFmtId="0" fontId="8" fillId="3" borderId="4" xfId="0" applyFont="1" applyFill="1" applyBorder="1"/>
    <xf numFmtId="0" fontId="6" fillId="3" borderId="5" xfId="0" applyFont="1" applyFill="1" applyBorder="1" applyAlignment="1">
      <alignment horizontal="center" vertical="center"/>
    </xf>
    <xf numFmtId="0" fontId="8" fillId="3" borderId="6" xfId="0" applyFont="1" applyFill="1" applyBorder="1"/>
    <xf numFmtId="0" fontId="8" fillId="3" borderId="7" xfId="0" applyFont="1" applyFill="1" applyBorder="1"/>
    <xf numFmtId="0" fontId="8" fillId="3" borderId="8" xfId="0" applyFont="1" applyFill="1" applyBorder="1"/>
    <xf numFmtId="0" fontId="8" fillId="3" borderId="9" xfId="0" applyFont="1" applyFill="1" applyBorder="1"/>
    <xf numFmtId="0" fontId="7" fillId="3" borderId="0" xfId="0" applyFont="1" applyFill="1"/>
    <xf numFmtId="0" fontId="8" fillId="3" borderId="10" xfId="0" applyFont="1" applyFill="1" applyBorder="1"/>
    <xf numFmtId="0" fontId="6" fillId="3" borderId="11" xfId="0" applyFont="1" applyFill="1" applyBorder="1" applyAlignment="1">
      <alignment horizontal="center" vertical="center"/>
    </xf>
    <xf numFmtId="0" fontId="8" fillId="3" borderId="12" xfId="0" applyFont="1" applyFill="1" applyBorder="1"/>
    <xf numFmtId="0" fontId="8" fillId="3" borderId="13" xfId="0" applyFont="1" applyFill="1" applyBorder="1"/>
    <xf numFmtId="0" fontId="8" fillId="3" borderId="14" xfId="0" applyFont="1" applyFill="1" applyBorder="1"/>
    <xf numFmtId="0" fontId="8" fillId="3" borderId="15" xfId="0" applyFont="1" applyFill="1" applyBorder="1"/>
    <xf numFmtId="0" fontId="8" fillId="3" borderId="16" xfId="0" applyFont="1" applyFill="1" applyBorder="1"/>
    <xf numFmtId="0" fontId="8" fillId="3" borderId="17" xfId="0" applyFont="1" applyFill="1" applyBorder="1"/>
    <xf numFmtId="0" fontId="6" fillId="3" borderId="17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37" fontId="9" fillId="2" borderId="25" xfId="0" applyNumberFormat="1" applyFont="1" applyFill="1" applyBorder="1" applyAlignment="1">
      <alignment horizontal="center"/>
    </xf>
    <xf numFmtId="37" fontId="9" fillId="2" borderId="0" xfId="0" applyNumberFormat="1" applyFont="1" applyFill="1" applyAlignment="1">
      <alignment horizontal="center"/>
    </xf>
    <xf numFmtId="37" fontId="4" fillId="2" borderId="8" xfId="0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37" fontId="9" fillId="2" borderId="24" xfId="0" applyNumberFormat="1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37" fontId="6" fillId="3" borderId="20" xfId="0" applyNumberFormat="1" applyFont="1" applyFill="1" applyBorder="1" applyAlignment="1">
      <alignment horizontal="center" vertical="center"/>
    </xf>
    <xf numFmtId="164" fontId="6" fillId="3" borderId="20" xfId="0" applyNumberFormat="1" applyFont="1" applyFill="1" applyBorder="1" applyAlignment="1">
      <alignment horizontal="center" vertical="center"/>
    </xf>
    <xf numFmtId="164" fontId="6" fillId="3" borderId="2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-JUKNIS-PROFIL-KES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44 (2)"/>
      <sheetName val="Sheet1"/>
    </sheetNames>
    <sheetDataSet>
      <sheetData sheetId="0"/>
      <sheetData sheetId="1">
        <row r="5">
          <cell r="E5" t="str">
            <v>KABUPATEN/KOTA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Paringin</v>
          </cell>
        </row>
        <row r="21">
          <cell r="B21"/>
          <cell r="C21"/>
        </row>
        <row r="22">
          <cell r="B22"/>
          <cell r="C22"/>
        </row>
        <row r="23">
          <cell r="B23"/>
          <cell r="C23"/>
        </row>
        <row r="24">
          <cell r="B24"/>
          <cell r="C24"/>
        </row>
        <row r="25">
          <cell r="B25"/>
          <cell r="C25"/>
        </row>
        <row r="26">
          <cell r="B26"/>
          <cell r="C26"/>
        </row>
        <row r="27">
          <cell r="B27"/>
          <cell r="C27"/>
        </row>
        <row r="28">
          <cell r="B28"/>
          <cell r="C28"/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topLeftCell="A3" zoomScale="68" zoomScaleNormal="68" workbookViewId="0">
      <selection activeCell="V3" sqref="V3"/>
    </sheetView>
  </sheetViews>
  <sheetFormatPr defaultColWidth="14.42578125" defaultRowHeight="15" customHeight="1" x14ac:dyDescent="0.25"/>
  <cols>
    <col min="1" max="1" width="3.5703125" customWidth="1"/>
    <col min="2" max="2" width="11.140625" customWidth="1"/>
    <col min="3" max="3" width="12.7109375" customWidth="1"/>
    <col min="4" max="4" width="5.85546875" customWidth="1"/>
    <col min="5" max="5" width="6.28515625" customWidth="1"/>
    <col min="6" max="6" width="6.5703125" customWidth="1"/>
    <col min="7" max="7" width="9.42578125" customWidth="1"/>
    <col min="8" max="8" width="6.28515625" customWidth="1"/>
    <col min="9" max="9" width="5.5703125" customWidth="1"/>
    <col min="10" max="10" width="6.28515625" customWidth="1"/>
    <col min="11" max="11" width="7.5703125" customWidth="1"/>
    <col min="12" max="12" width="7.140625" customWidth="1"/>
    <col min="13" max="13" width="6.85546875" customWidth="1"/>
    <col min="14" max="14" width="7.28515625" customWidth="1"/>
    <col min="15" max="15" width="7.42578125" customWidth="1"/>
    <col min="16" max="16" width="6.42578125" customWidth="1"/>
    <col min="17" max="17" width="8" customWidth="1"/>
    <col min="18" max="18" width="5.85546875" customWidth="1"/>
    <col min="19" max="26" width="9.42578125" customWidth="1"/>
  </cols>
  <sheetData>
    <row r="1" spans="1:26" ht="15.75" hidden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idden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"/>
      <c r="T3" s="2"/>
      <c r="U3" s="2"/>
      <c r="V3" s="2"/>
      <c r="W3" s="2"/>
      <c r="X3" s="2"/>
      <c r="Y3" s="2"/>
      <c r="Z3" s="2"/>
    </row>
    <row r="4" spans="1:26" x14ac:dyDescent="0.2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"/>
      <c r="T4" s="2"/>
      <c r="U4" s="2"/>
      <c r="V4" s="2"/>
      <c r="W4" s="2"/>
      <c r="X4" s="2"/>
      <c r="Y4" s="2"/>
      <c r="Z4" s="2"/>
    </row>
    <row r="5" spans="1:26" x14ac:dyDescent="0.25">
      <c r="A5" s="6" t="s">
        <v>30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2"/>
      <c r="T5" s="2"/>
      <c r="U5" s="2"/>
      <c r="V5" s="2"/>
      <c r="W5" s="2"/>
      <c r="X5" s="2"/>
      <c r="Y5" s="2"/>
      <c r="Z5" s="2"/>
    </row>
    <row r="6" spans="1:26" ht="15.75" thickBot="1" x14ac:dyDescent="0.3">
      <c r="A6" s="6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2"/>
      <c r="T6" s="2"/>
      <c r="U6" s="2"/>
      <c r="V6" s="2"/>
      <c r="W6" s="2"/>
      <c r="X6" s="2"/>
      <c r="Y6" s="2"/>
      <c r="Z6" s="2"/>
    </row>
    <row r="7" spans="1:26" ht="15.75" hidden="1" thickBot="1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2"/>
      <c r="T7" s="2"/>
      <c r="U7" s="2"/>
      <c r="V7" s="2"/>
      <c r="W7" s="2"/>
      <c r="X7" s="2"/>
      <c r="Y7" s="2"/>
      <c r="Z7" s="2"/>
    </row>
    <row r="8" spans="1:26" x14ac:dyDescent="0.25">
      <c r="A8" s="24" t="s">
        <v>3</v>
      </c>
      <c r="B8" s="24" t="s">
        <v>4</v>
      </c>
      <c r="C8" s="24" t="s">
        <v>5</v>
      </c>
      <c r="D8" s="25" t="s">
        <v>6</v>
      </c>
      <c r="E8" s="26"/>
      <c r="F8" s="27"/>
      <c r="G8" s="28" t="s">
        <v>7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30"/>
      <c r="S8" s="2"/>
      <c r="T8" s="2"/>
      <c r="U8" s="2"/>
      <c r="V8" s="2"/>
      <c r="W8" s="2"/>
      <c r="X8" s="2"/>
      <c r="Y8" s="2"/>
      <c r="Z8" s="2"/>
    </row>
    <row r="9" spans="1:26" x14ac:dyDescent="0.25">
      <c r="A9" s="31"/>
      <c r="B9" s="31"/>
      <c r="C9" s="31"/>
      <c r="D9" s="32"/>
      <c r="E9" s="33"/>
      <c r="F9" s="34"/>
      <c r="G9" s="35" t="s">
        <v>8</v>
      </c>
      <c r="H9" s="36"/>
      <c r="I9" s="36"/>
      <c r="J9" s="36"/>
      <c r="K9" s="36"/>
      <c r="L9" s="37"/>
      <c r="M9" s="35" t="s">
        <v>9</v>
      </c>
      <c r="N9" s="36"/>
      <c r="O9" s="36"/>
      <c r="P9" s="36"/>
      <c r="Q9" s="36"/>
      <c r="R9" s="37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31"/>
      <c r="B10" s="31"/>
      <c r="C10" s="31"/>
      <c r="D10" s="38"/>
      <c r="E10" s="39"/>
      <c r="F10" s="40"/>
      <c r="G10" s="35" t="s">
        <v>10</v>
      </c>
      <c r="H10" s="36"/>
      <c r="I10" s="35" t="s">
        <v>11</v>
      </c>
      <c r="J10" s="36"/>
      <c r="K10" s="35" t="s">
        <v>12</v>
      </c>
      <c r="L10" s="36"/>
      <c r="M10" s="35" t="s">
        <v>10</v>
      </c>
      <c r="N10" s="36"/>
      <c r="O10" s="35" t="s">
        <v>11</v>
      </c>
      <c r="P10" s="37"/>
      <c r="Q10" s="35" t="s">
        <v>12</v>
      </c>
      <c r="R10" s="37"/>
      <c r="S10" s="2"/>
      <c r="T10" s="2"/>
      <c r="U10" s="2"/>
      <c r="V10" s="2"/>
      <c r="W10" s="2"/>
      <c r="X10" s="2"/>
      <c r="Y10" s="2"/>
      <c r="Z10" s="2"/>
    </row>
    <row r="11" spans="1:26" ht="24" x14ac:dyDescent="0.25">
      <c r="A11" s="41"/>
      <c r="B11" s="41"/>
      <c r="C11" s="41"/>
      <c r="D11" s="42" t="s">
        <v>10</v>
      </c>
      <c r="E11" s="42" t="s">
        <v>11</v>
      </c>
      <c r="F11" s="42" t="s">
        <v>13</v>
      </c>
      <c r="G11" s="42" t="s">
        <v>14</v>
      </c>
      <c r="H11" s="42" t="s">
        <v>15</v>
      </c>
      <c r="I11" s="42" t="s">
        <v>14</v>
      </c>
      <c r="J11" s="42" t="s">
        <v>15</v>
      </c>
      <c r="K11" s="42" t="s">
        <v>14</v>
      </c>
      <c r="L11" s="42" t="s">
        <v>15</v>
      </c>
      <c r="M11" s="42" t="s">
        <v>14</v>
      </c>
      <c r="N11" s="42" t="s">
        <v>15</v>
      </c>
      <c r="O11" s="42" t="s">
        <v>14</v>
      </c>
      <c r="P11" s="43" t="s">
        <v>15</v>
      </c>
      <c r="Q11" s="42" t="s">
        <v>14</v>
      </c>
      <c r="R11" s="42" t="s">
        <v>15</v>
      </c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3">
        <v>1</v>
      </c>
      <c r="B12" s="3">
        <v>2</v>
      </c>
      <c r="C12" s="3">
        <v>3</v>
      </c>
      <c r="D12" s="12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  <c r="J12" s="3">
        <v>10</v>
      </c>
      <c r="K12" s="3">
        <v>11</v>
      </c>
      <c r="L12" s="3">
        <v>12</v>
      </c>
      <c r="M12" s="3">
        <v>13</v>
      </c>
      <c r="N12" s="3">
        <v>14</v>
      </c>
      <c r="O12" s="12">
        <v>15</v>
      </c>
      <c r="P12" s="3">
        <v>16</v>
      </c>
      <c r="Q12" s="3">
        <v>17</v>
      </c>
      <c r="R12" s="3">
        <v>18</v>
      </c>
      <c r="S12" s="4"/>
      <c r="T12" s="4"/>
      <c r="U12" s="4"/>
      <c r="V12" s="4"/>
      <c r="W12" s="4"/>
      <c r="X12" s="4"/>
      <c r="Y12" s="4"/>
      <c r="Z12" s="4"/>
    </row>
    <row r="13" spans="1:26" ht="19.5" customHeight="1" x14ac:dyDescent="0.25">
      <c r="A13" s="54">
        <v>1</v>
      </c>
      <c r="B13" s="45" t="s">
        <v>16</v>
      </c>
      <c r="C13" s="46" t="s">
        <v>16</v>
      </c>
      <c r="D13" s="55">
        <v>247</v>
      </c>
      <c r="E13" s="48">
        <v>250</v>
      </c>
      <c r="F13" s="49">
        <v>497</v>
      </c>
      <c r="G13" s="48">
        <v>191</v>
      </c>
      <c r="H13" s="50">
        <v>77.327935222672068</v>
      </c>
      <c r="I13" s="48">
        <v>173</v>
      </c>
      <c r="J13" s="50">
        <v>69.199999999999989</v>
      </c>
      <c r="K13" s="49">
        <v>364</v>
      </c>
      <c r="L13" s="50">
        <v>73.239436619718319</v>
      </c>
      <c r="M13" s="48">
        <v>234</v>
      </c>
      <c r="N13" s="51">
        <v>94.73684210526315</v>
      </c>
      <c r="O13" s="55">
        <v>226</v>
      </c>
      <c r="P13" s="52">
        <v>90.4</v>
      </c>
      <c r="Q13" s="49">
        <v>460</v>
      </c>
      <c r="R13" s="50">
        <v>92.555331991951704</v>
      </c>
      <c r="S13" s="2"/>
      <c r="T13" s="2"/>
      <c r="U13" s="2"/>
      <c r="V13" s="2"/>
      <c r="W13" s="2"/>
      <c r="X13" s="2"/>
      <c r="Y13" s="2"/>
      <c r="Z13" s="2"/>
    </row>
    <row r="14" spans="1:26" ht="19.5" customHeight="1" x14ac:dyDescent="0.25">
      <c r="A14" s="53">
        <v>2</v>
      </c>
      <c r="B14" s="7" t="s">
        <v>16</v>
      </c>
      <c r="C14" s="11" t="s">
        <v>24</v>
      </c>
      <c r="D14" s="17">
        <v>143</v>
      </c>
      <c r="E14" s="13">
        <v>144</v>
      </c>
      <c r="F14" s="14">
        <v>287</v>
      </c>
      <c r="G14" s="13">
        <v>55</v>
      </c>
      <c r="H14" s="15">
        <v>38.461538461538467</v>
      </c>
      <c r="I14" s="13">
        <v>57</v>
      </c>
      <c r="J14" s="15">
        <v>39.583333333333329</v>
      </c>
      <c r="K14" s="14">
        <v>112</v>
      </c>
      <c r="L14" s="15">
        <v>39.024390243902438</v>
      </c>
      <c r="M14" s="13">
        <v>65</v>
      </c>
      <c r="N14" s="23">
        <v>45.454545454545453</v>
      </c>
      <c r="O14" s="17">
        <v>56</v>
      </c>
      <c r="P14" s="16">
        <v>38.888888888888893</v>
      </c>
      <c r="Q14" s="14">
        <v>121</v>
      </c>
      <c r="R14" s="15">
        <v>42.160278745644597</v>
      </c>
      <c r="S14" s="2"/>
      <c r="T14" s="2"/>
      <c r="U14" s="2"/>
      <c r="V14" s="2"/>
      <c r="W14" s="2"/>
      <c r="X14" s="2"/>
      <c r="Y14" s="2"/>
      <c r="Z14" s="2"/>
    </row>
    <row r="15" spans="1:26" ht="19.5" customHeight="1" x14ac:dyDescent="0.25">
      <c r="A15" s="44">
        <v>3</v>
      </c>
      <c r="B15" s="45" t="s">
        <v>17</v>
      </c>
      <c r="C15" s="46" t="s">
        <v>17</v>
      </c>
      <c r="D15" s="47">
        <v>118</v>
      </c>
      <c r="E15" s="48">
        <v>119</v>
      </c>
      <c r="F15" s="49">
        <v>237</v>
      </c>
      <c r="G15" s="48">
        <v>84</v>
      </c>
      <c r="H15" s="50">
        <v>71.186440677966104</v>
      </c>
      <c r="I15" s="48">
        <v>61</v>
      </c>
      <c r="J15" s="50">
        <v>51.260504201680668</v>
      </c>
      <c r="K15" s="49">
        <v>145</v>
      </c>
      <c r="L15" s="50">
        <v>61.181434599156113</v>
      </c>
      <c r="M15" s="48">
        <v>86</v>
      </c>
      <c r="N15" s="51">
        <v>72.881355932203391</v>
      </c>
      <c r="O15" s="47">
        <v>61</v>
      </c>
      <c r="P15" s="52">
        <v>51.260504201680668</v>
      </c>
      <c r="Q15" s="49">
        <v>147</v>
      </c>
      <c r="R15" s="50">
        <v>62.025316455696199</v>
      </c>
      <c r="S15" s="2"/>
      <c r="T15" s="2"/>
      <c r="U15" s="2"/>
      <c r="V15" s="2"/>
      <c r="W15" s="2"/>
      <c r="X15" s="2"/>
      <c r="Y15" s="2"/>
      <c r="Z15" s="2"/>
    </row>
    <row r="16" spans="1:26" ht="19.5" customHeight="1" x14ac:dyDescent="0.25">
      <c r="A16" s="8">
        <v>4</v>
      </c>
      <c r="B16" s="7" t="s">
        <v>17</v>
      </c>
      <c r="C16" s="11" t="s">
        <v>25</v>
      </c>
      <c r="D16" s="17">
        <v>30</v>
      </c>
      <c r="E16" s="13">
        <v>30</v>
      </c>
      <c r="F16" s="14">
        <v>60</v>
      </c>
      <c r="G16" s="13">
        <v>30</v>
      </c>
      <c r="H16" s="15">
        <v>100</v>
      </c>
      <c r="I16" s="13">
        <v>25</v>
      </c>
      <c r="J16" s="15">
        <v>83.333333333333343</v>
      </c>
      <c r="K16" s="14">
        <v>55</v>
      </c>
      <c r="L16" s="15">
        <v>91.666666666666657</v>
      </c>
      <c r="M16" s="13">
        <v>40</v>
      </c>
      <c r="N16" s="23">
        <v>133.33333333333331</v>
      </c>
      <c r="O16" s="17">
        <v>15</v>
      </c>
      <c r="P16" s="16">
        <v>50</v>
      </c>
      <c r="Q16" s="14">
        <v>55</v>
      </c>
      <c r="R16" s="15">
        <v>91.666666666666657</v>
      </c>
      <c r="S16" s="2"/>
      <c r="T16" s="2"/>
      <c r="U16" s="2"/>
      <c r="V16" s="2"/>
      <c r="W16" s="2"/>
      <c r="X16" s="2"/>
      <c r="Y16" s="2"/>
      <c r="Z16" s="2"/>
    </row>
    <row r="17" spans="1:26" ht="19.5" customHeight="1" x14ac:dyDescent="0.25">
      <c r="A17" s="44">
        <v>5</v>
      </c>
      <c r="B17" s="45" t="s">
        <v>18</v>
      </c>
      <c r="C17" s="46" t="s">
        <v>18</v>
      </c>
      <c r="D17" s="47">
        <v>110</v>
      </c>
      <c r="E17" s="48">
        <v>110</v>
      </c>
      <c r="F17" s="49">
        <v>220</v>
      </c>
      <c r="G17" s="48">
        <v>78</v>
      </c>
      <c r="H17" s="50">
        <v>70.909090909090907</v>
      </c>
      <c r="I17" s="48">
        <v>57</v>
      </c>
      <c r="J17" s="50">
        <v>51.81818181818182</v>
      </c>
      <c r="K17" s="49">
        <v>135</v>
      </c>
      <c r="L17" s="50">
        <v>61.363636363636367</v>
      </c>
      <c r="M17" s="48">
        <v>66</v>
      </c>
      <c r="N17" s="51">
        <v>60</v>
      </c>
      <c r="O17" s="47">
        <v>43</v>
      </c>
      <c r="P17" s="52">
        <v>39.090909090909093</v>
      </c>
      <c r="Q17" s="49">
        <v>109</v>
      </c>
      <c r="R17" s="50">
        <v>49.545454545454547</v>
      </c>
      <c r="S17" s="2"/>
      <c r="T17" s="2"/>
      <c r="U17" s="2"/>
      <c r="V17" s="2"/>
      <c r="W17" s="2"/>
      <c r="X17" s="2"/>
      <c r="Y17" s="2"/>
      <c r="Z17" s="2"/>
    </row>
    <row r="18" spans="1:26" ht="19.5" customHeight="1" x14ac:dyDescent="0.25">
      <c r="A18" s="8">
        <v>6</v>
      </c>
      <c r="B18" s="7" t="s">
        <v>18</v>
      </c>
      <c r="C18" s="11" t="s">
        <v>26</v>
      </c>
      <c r="D18" s="17">
        <v>48</v>
      </c>
      <c r="E18" s="13">
        <v>48</v>
      </c>
      <c r="F18" s="14">
        <v>96</v>
      </c>
      <c r="G18" s="13">
        <v>28</v>
      </c>
      <c r="H18" s="15">
        <v>58.333333333333336</v>
      </c>
      <c r="I18" s="13">
        <v>20</v>
      </c>
      <c r="J18" s="15">
        <v>41.666666666666671</v>
      </c>
      <c r="K18" s="14">
        <v>48</v>
      </c>
      <c r="L18" s="15">
        <v>50</v>
      </c>
      <c r="M18" s="13">
        <v>31</v>
      </c>
      <c r="N18" s="23">
        <v>64.583333333333343</v>
      </c>
      <c r="O18" s="17">
        <v>21</v>
      </c>
      <c r="P18" s="16">
        <v>43.75</v>
      </c>
      <c r="Q18" s="14">
        <v>52</v>
      </c>
      <c r="R18" s="15">
        <v>54.166666666666664</v>
      </c>
      <c r="S18" s="2"/>
      <c r="T18" s="2"/>
      <c r="U18" s="2"/>
      <c r="V18" s="2"/>
      <c r="W18" s="2"/>
      <c r="X18" s="2"/>
      <c r="Y18" s="2"/>
      <c r="Z18" s="2"/>
    </row>
    <row r="19" spans="1:26" ht="19.5" customHeight="1" x14ac:dyDescent="0.25">
      <c r="A19" s="44">
        <v>7</v>
      </c>
      <c r="B19" s="45" t="s">
        <v>19</v>
      </c>
      <c r="C19" s="46" t="s">
        <v>19</v>
      </c>
      <c r="D19" s="47">
        <v>125</v>
      </c>
      <c r="E19" s="48">
        <v>126</v>
      </c>
      <c r="F19" s="49">
        <v>251</v>
      </c>
      <c r="G19" s="48">
        <v>90</v>
      </c>
      <c r="H19" s="50">
        <v>72</v>
      </c>
      <c r="I19" s="48">
        <v>68</v>
      </c>
      <c r="J19" s="50">
        <v>53.968253968253968</v>
      </c>
      <c r="K19" s="49">
        <v>158</v>
      </c>
      <c r="L19" s="50">
        <v>62.948207171314742</v>
      </c>
      <c r="M19" s="48">
        <v>98</v>
      </c>
      <c r="N19" s="51">
        <v>78.400000000000006</v>
      </c>
      <c r="O19" s="47">
        <v>79</v>
      </c>
      <c r="P19" s="52">
        <v>62.698412698412696</v>
      </c>
      <c r="Q19" s="49">
        <v>177</v>
      </c>
      <c r="R19" s="50">
        <v>70.517928286852595</v>
      </c>
      <c r="S19" s="2"/>
      <c r="T19" s="2"/>
      <c r="U19" s="2"/>
      <c r="V19" s="2"/>
      <c r="W19" s="2"/>
      <c r="X19" s="2"/>
      <c r="Y19" s="2"/>
      <c r="Z19" s="2"/>
    </row>
    <row r="20" spans="1:26" ht="19.5" customHeight="1" x14ac:dyDescent="0.25">
      <c r="A20" s="8">
        <v>8</v>
      </c>
      <c r="B20" s="7" t="s">
        <v>20</v>
      </c>
      <c r="C20" s="11" t="s">
        <v>20</v>
      </c>
      <c r="D20" s="17">
        <v>69</v>
      </c>
      <c r="E20" s="13">
        <v>69</v>
      </c>
      <c r="F20" s="14">
        <v>138</v>
      </c>
      <c r="G20" s="13">
        <v>43</v>
      </c>
      <c r="H20" s="15">
        <v>62.318840579710141</v>
      </c>
      <c r="I20" s="13">
        <v>38</v>
      </c>
      <c r="J20" s="15">
        <v>55.072463768115945</v>
      </c>
      <c r="K20" s="14">
        <v>81</v>
      </c>
      <c r="L20" s="15">
        <v>58.695652173913047</v>
      </c>
      <c r="M20" s="13">
        <v>49</v>
      </c>
      <c r="N20" s="23">
        <v>71.014492753623188</v>
      </c>
      <c r="O20" s="17">
        <v>56</v>
      </c>
      <c r="P20" s="16">
        <v>81.159420289855078</v>
      </c>
      <c r="Q20" s="14">
        <v>105</v>
      </c>
      <c r="R20" s="15">
        <v>76.08695652173914</v>
      </c>
      <c r="S20" s="2"/>
      <c r="T20" s="2"/>
      <c r="U20" s="2"/>
      <c r="V20" s="2"/>
      <c r="W20" s="2"/>
      <c r="X20" s="2"/>
      <c r="Y20" s="2"/>
      <c r="Z20" s="2"/>
    </row>
    <row r="21" spans="1:26" ht="19.5" customHeight="1" x14ac:dyDescent="0.25">
      <c r="A21" s="44">
        <v>9</v>
      </c>
      <c r="B21" s="45" t="s">
        <v>21</v>
      </c>
      <c r="C21" s="46" t="s">
        <v>21</v>
      </c>
      <c r="D21" s="47">
        <v>87</v>
      </c>
      <c r="E21" s="48">
        <v>87</v>
      </c>
      <c r="F21" s="49">
        <v>174</v>
      </c>
      <c r="G21" s="48">
        <v>82</v>
      </c>
      <c r="H21" s="50">
        <v>94.252873563218387</v>
      </c>
      <c r="I21" s="48">
        <v>87</v>
      </c>
      <c r="J21" s="50">
        <v>100</v>
      </c>
      <c r="K21" s="49">
        <v>169</v>
      </c>
      <c r="L21" s="50">
        <v>97.126436781609186</v>
      </c>
      <c r="M21" s="48">
        <v>135</v>
      </c>
      <c r="N21" s="51">
        <v>155.17241379310346</v>
      </c>
      <c r="O21" s="47">
        <v>135</v>
      </c>
      <c r="P21" s="52">
        <v>155.17241379310346</v>
      </c>
      <c r="Q21" s="49">
        <v>270</v>
      </c>
      <c r="R21" s="50">
        <v>155.17241379310346</v>
      </c>
      <c r="S21" s="2"/>
      <c r="T21" s="2"/>
      <c r="U21" s="2"/>
      <c r="V21" s="2"/>
      <c r="W21" s="2"/>
      <c r="X21" s="2"/>
      <c r="Y21" s="2"/>
      <c r="Z21" s="2"/>
    </row>
    <row r="22" spans="1:26" ht="19.5" customHeight="1" x14ac:dyDescent="0.25">
      <c r="A22" s="8">
        <v>10</v>
      </c>
      <c r="B22" s="7" t="s">
        <v>21</v>
      </c>
      <c r="C22" s="11" t="s">
        <v>27</v>
      </c>
      <c r="D22" s="17">
        <v>36</v>
      </c>
      <c r="E22" s="13">
        <v>36</v>
      </c>
      <c r="F22" s="14">
        <v>72</v>
      </c>
      <c r="G22" s="13">
        <v>23</v>
      </c>
      <c r="H22" s="15">
        <v>63.888888888888886</v>
      </c>
      <c r="I22" s="13">
        <v>8</v>
      </c>
      <c r="J22" s="15">
        <v>22.222222222222221</v>
      </c>
      <c r="K22" s="14">
        <v>31</v>
      </c>
      <c r="L22" s="15">
        <v>43.055555555555557</v>
      </c>
      <c r="M22" s="13">
        <v>25</v>
      </c>
      <c r="N22" s="23">
        <v>69.444444444444443</v>
      </c>
      <c r="O22" s="17">
        <v>13</v>
      </c>
      <c r="P22" s="16">
        <v>36.111111111111107</v>
      </c>
      <c r="Q22" s="14">
        <v>38</v>
      </c>
      <c r="R22" s="15">
        <v>52.777777777777779</v>
      </c>
      <c r="S22" s="2"/>
      <c r="T22" s="2"/>
      <c r="U22" s="2"/>
      <c r="V22" s="2"/>
      <c r="W22" s="2"/>
      <c r="X22" s="2"/>
      <c r="Y22" s="2"/>
      <c r="Z22" s="2"/>
    </row>
    <row r="23" spans="1:26" ht="19.5" customHeight="1" x14ac:dyDescent="0.25">
      <c r="A23" s="44">
        <v>11</v>
      </c>
      <c r="B23" s="45" t="s">
        <v>22</v>
      </c>
      <c r="C23" s="46" t="s">
        <v>28</v>
      </c>
      <c r="D23" s="47">
        <v>104</v>
      </c>
      <c r="E23" s="48">
        <v>105</v>
      </c>
      <c r="F23" s="49">
        <v>209</v>
      </c>
      <c r="G23" s="48">
        <v>48</v>
      </c>
      <c r="H23" s="50">
        <v>46.153846153846153</v>
      </c>
      <c r="I23" s="48">
        <v>42</v>
      </c>
      <c r="J23" s="50">
        <v>40</v>
      </c>
      <c r="K23" s="49">
        <v>90</v>
      </c>
      <c r="L23" s="50">
        <v>43.062200956937801</v>
      </c>
      <c r="M23" s="48">
        <v>86</v>
      </c>
      <c r="N23" s="51">
        <v>82.692307692307693</v>
      </c>
      <c r="O23" s="47">
        <v>86</v>
      </c>
      <c r="P23" s="52">
        <v>81.904761904761898</v>
      </c>
      <c r="Q23" s="49">
        <v>172</v>
      </c>
      <c r="R23" s="50">
        <v>82.296650717703344</v>
      </c>
      <c r="S23" s="2"/>
      <c r="T23" s="2"/>
      <c r="U23" s="2"/>
      <c r="V23" s="2"/>
      <c r="W23" s="2"/>
      <c r="X23" s="2"/>
      <c r="Y23" s="2"/>
      <c r="Z23" s="2"/>
    </row>
    <row r="24" spans="1:26" ht="19.5" customHeight="1" x14ac:dyDescent="0.25">
      <c r="A24" s="8">
        <v>12</v>
      </c>
      <c r="B24" s="7" t="s">
        <v>22</v>
      </c>
      <c r="C24" s="11" t="s">
        <v>29</v>
      </c>
      <c r="D24" s="18">
        <v>36</v>
      </c>
      <c r="E24" s="13">
        <v>36</v>
      </c>
      <c r="F24" s="14">
        <v>72</v>
      </c>
      <c r="G24" s="13">
        <v>29</v>
      </c>
      <c r="H24" s="15">
        <v>80.555555555555557</v>
      </c>
      <c r="I24" s="13">
        <v>28</v>
      </c>
      <c r="J24" s="15">
        <v>77.777777777777786</v>
      </c>
      <c r="K24" s="14">
        <v>57</v>
      </c>
      <c r="L24" s="15">
        <v>79.166666666666657</v>
      </c>
      <c r="M24" s="13">
        <v>41</v>
      </c>
      <c r="N24" s="23">
        <v>113.88888888888889</v>
      </c>
      <c r="O24" s="18">
        <v>44</v>
      </c>
      <c r="P24" s="16">
        <v>122.22222222222223</v>
      </c>
      <c r="Q24" s="14">
        <v>85</v>
      </c>
      <c r="R24" s="15">
        <v>118.05555555555556</v>
      </c>
      <c r="S24" s="2"/>
      <c r="T24" s="2"/>
      <c r="U24" s="2"/>
      <c r="V24" s="2"/>
      <c r="W24" s="2"/>
      <c r="X24" s="2"/>
      <c r="Y24" s="2"/>
      <c r="Z24" s="2"/>
    </row>
    <row r="25" spans="1:26" ht="19.5" hidden="1" customHeight="1" x14ac:dyDescent="0.25">
      <c r="A25" s="8">
        <v>13</v>
      </c>
      <c r="B25" s="7">
        <f>'[1]9'!B21</f>
        <v>0</v>
      </c>
      <c r="C25" s="7">
        <f>'[1]9'!C21</f>
        <v>0</v>
      </c>
      <c r="D25" s="14"/>
      <c r="E25" s="14"/>
      <c r="F25" s="14">
        <v>0</v>
      </c>
      <c r="G25" s="14"/>
      <c r="H25" s="15" t="e">
        <v>#DIV/0!</v>
      </c>
      <c r="I25" s="14"/>
      <c r="J25" s="15" t="e">
        <v>#DIV/0!</v>
      </c>
      <c r="K25" s="14">
        <v>0</v>
      </c>
      <c r="L25" s="15" t="e">
        <v>#DIV/0!</v>
      </c>
      <c r="M25" s="14"/>
      <c r="N25" s="15" t="e">
        <v>#DIV/0!</v>
      </c>
      <c r="O25" s="14"/>
      <c r="P25" s="16" t="e">
        <v>#DIV/0!</v>
      </c>
      <c r="Q25" s="14">
        <v>0</v>
      </c>
      <c r="R25" s="15" t="e">
        <v>#DIV/0!</v>
      </c>
      <c r="S25" s="2"/>
      <c r="T25" s="2"/>
      <c r="U25" s="2"/>
      <c r="V25" s="2"/>
      <c r="W25" s="2"/>
      <c r="X25" s="2"/>
      <c r="Y25" s="2"/>
      <c r="Z25" s="2"/>
    </row>
    <row r="26" spans="1:26" ht="19.5" hidden="1" customHeight="1" x14ac:dyDescent="0.25">
      <c r="A26" s="8">
        <v>14</v>
      </c>
      <c r="B26" s="7">
        <f>'[1]9'!B22</f>
        <v>0</v>
      </c>
      <c r="C26" s="7">
        <f>'[1]9'!C22</f>
        <v>0</v>
      </c>
      <c r="D26" s="14"/>
      <c r="E26" s="14"/>
      <c r="F26" s="14">
        <v>0</v>
      </c>
      <c r="G26" s="14"/>
      <c r="H26" s="15" t="e">
        <v>#DIV/0!</v>
      </c>
      <c r="I26" s="14"/>
      <c r="J26" s="15" t="e">
        <v>#DIV/0!</v>
      </c>
      <c r="K26" s="14">
        <v>0</v>
      </c>
      <c r="L26" s="15" t="e">
        <v>#DIV/0!</v>
      </c>
      <c r="M26" s="14"/>
      <c r="N26" s="15" t="e">
        <v>#DIV/0!</v>
      </c>
      <c r="O26" s="14"/>
      <c r="P26" s="16" t="e">
        <v>#DIV/0!</v>
      </c>
      <c r="Q26" s="14">
        <v>0</v>
      </c>
      <c r="R26" s="15" t="e">
        <v>#DIV/0!</v>
      </c>
      <c r="S26" s="2"/>
      <c r="T26" s="2"/>
      <c r="U26" s="2"/>
      <c r="V26" s="2"/>
      <c r="W26" s="2"/>
      <c r="X26" s="2"/>
      <c r="Y26" s="2"/>
      <c r="Z26" s="2"/>
    </row>
    <row r="27" spans="1:26" ht="19.5" hidden="1" customHeight="1" x14ac:dyDescent="0.25">
      <c r="A27" s="8">
        <v>15</v>
      </c>
      <c r="B27" s="7">
        <f>'[1]9'!B23</f>
        <v>0</v>
      </c>
      <c r="C27" s="7">
        <f>'[1]9'!C23</f>
        <v>0</v>
      </c>
      <c r="D27" s="14"/>
      <c r="E27" s="14"/>
      <c r="F27" s="14">
        <v>0</v>
      </c>
      <c r="G27" s="14"/>
      <c r="H27" s="15" t="e">
        <v>#DIV/0!</v>
      </c>
      <c r="I27" s="14"/>
      <c r="J27" s="15" t="e">
        <v>#DIV/0!</v>
      </c>
      <c r="K27" s="14">
        <v>0</v>
      </c>
      <c r="L27" s="15" t="e">
        <v>#DIV/0!</v>
      </c>
      <c r="M27" s="14"/>
      <c r="N27" s="15" t="e">
        <v>#DIV/0!</v>
      </c>
      <c r="O27" s="14"/>
      <c r="P27" s="16" t="e">
        <v>#DIV/0!</v>
      </c>
      <c r="Q27" s="14">
        <v>0</v>
      </c>
      <c r="R27" s="15" t="e">
        <v>#DIV/0!</v>
      </c>
      <c r="S27" s="2"/>
      <c r="T27" s="2"/>
      <c r="U27" s="2"/>
      <c r="V27" s="2"/>
      <c r="W27" s="2"/>
      <c r="X27" s="2"/>
      <c r="Y27" s="2"/>
      <c r="Z27" s="2"/>
    </row>
    <row r="28" spans="1:26" ht="19.5" hidden="1" customHeight="1" x14ac:dyDescent="0.25">
      <c r="A28" s="8">
        <v>16</v>
      </c>
      <c r="B28" s="7">
        <f>'[1]9'!B24</f>
        <v>0</v>
      </c>
      <c r="C28" s="7">
        <f>'[1]9'!C24</f>
        <v>0</v>
      </c>
      <c r="D28" s="14"/>
      <c r="E28" s="14"/>
      <c r="F28" s="14">
        <v>0</v>
      </c>
      <c r="G28" s="14"/>
      <c r="H28" s="15" t="e">
        <v>#DIV/0!</v>
      </c>
      <c r="I28" s="14"/>
      <c r="J28" s="15" t="e">
        <v>#DIV/0!</v>
      </c>
      <c r="K28" s="14">
        <v>0</v>
      </c>
      <c r="L28" s="15" t="e">
        <v>#DIV/0!</v>
      </c>
      <c r="M28" s="14"/>
      <c r="N28" s="15" t="e">
        <v>#DIV/0!</v>
      </c>
      <c r="O28" s="14"/>
      <c r="P28" s="16" t="e">
        <v>#DIV/0!</v>
      </c>
      <c r="Q28" s="14">
        <v>0</v>
      </c>
      <c r="R28" s="15" t="e">
        <v>#DIV/0!</v>
      </c>
      <c r="S28" s="2"/>
      <c r="T28" s="2"/>
      <c r="U28" s="2"/>
      <c r="V28" s="2"/>
      <c r="W28" s="2"/>
      <c r="X28" s="2"/>
      <c r="Y28" s="2"/>
      <c r="Z28" s="2"/>
    </row>
    <row r="29" spans="1:26" ht="19.5" hidden="1" customHeight="1" x14ac:dyDescent="0.25">
      <c r="A29" s="8">
        <v>17</v>
      </c>
      <c r="B29" s="7">
        <f>'[1]9'!B25</f>
        <v>0</v>
      </c>
      <c r="C29" s="7">
        <f>'[1]9'!C25</f>
        <v>0</v>
      </c>
      <c r="D29" s="14"/>
      <c r="E29" s="14"/>
      <c r="F29" s="14">
        <v>0</v>
      </c>
      <c r="G29" s="14"/>
      <c r="H29" s="15" t="e">
        <v>#DIV/0!</v>
      </c>
      <c r="I29" s="14"/>
      <c r="J29" s="15" t="e">
        <v>#DIV/0!</v>
      </c>
      <c r="K29" s="14">
        <v>0</v>
      </c>
      <c r="L29" s="15" t="e">
        <v>#DIV/0!</v>
      </c>
      <c r="M29" s="14"/>
      <c r="N29" s="15" t="e">
        <v>#DIV/0!</v>
      </c>
      <c r="O29" s="14"/>
      <c r="P29" s="16" t="e">
        <v>#DIV/0!</v>
      </c>
      <c r="Q29" s="14">
        <v>0</v>
      </c>
      <c r="R29" s="15" t="e">
        <v>#DIV/0!</v>
      </c>
      <c r="S29" s="2"/>
      <c r="T29" s="2"/>
      <c r="U29" s="2"/>
      <c r="V29" s="2"/>
      <c r="W29" s="2"/>
      <c r="X29" s="2"/>
      <c r="Y29" s="2"/>
      <c r="Z29" s="2"/>
    </row>
    <row r="30" spans="1:26" ht="19.5" hidden="1" customHeight="1" x14ac:dyDescent="0.25">
      <c r="A30" s="8">
        <v>18</v>
      </c>
      <c r="B30" s="7">
        <f>'[1]9'!B26</f>
        <v>0</v>
      </c>
      <c r="C30" s="7">
        <f>'[1]9'!C26</f>
        <v>0</v>
      </c>
      <c r="D30" s="14"/>
      <c r="E30" s="14"/>
      <c r="F30" s="14">
        <v>0</v>
      </c>
      <c r="G30" s="14"/>
      <c r="H30" s="15" t="e">
        <v>#DIV/0!</v>
      </c>
      <c r="I30" s="14"/>
      <c r="J30" s="15" t="e">
        <v>#DIV/0!</v>
      </c>
      <c r="K30" s="14">
        <v>0</v>
      </c>
      <c r="L30" s="15" t="e">
        <v>#DIV/0!</v>
      </c>
      <c r="M30" s="14"/>
      <c r="N30" s="15" t="e">
        <v>#DIV/0!</v>
      </c>
      <c r="O30" s="14"/>
      <c r="P30" s="16" t="e">
        <v>#DIV/0!</v>
      </c>
      <c r="Q30" s="14">
        <v>0</v>
      </c>
      <c r="R30" s="15" t="e">
        <v>#DIV/0!</v>
      </c>
      <c r="S30" s="2"/>
      <c r="T30" s="2"/>
      <c r="U30" s="2"/>
      <c r="V30" s="2"/>
      <c r="W30" s="2"/>
      <c r="X30" s="2"/>
      <c r="Y30" s="2"/>
      <c r="Z30" s="2"/>
    </row>
    <row r="31" spans="1:26" ht="19.5" hidden="1" customHeight="1" x14ac:dyDescent="0.25">
      <c r="A31" s="8">
        <v>19</v>
      </c>
      <c r="B31" s="7">
        <f>'[1]9'!B27</f>
        <v>0</v>
      </c>
      <c r="C31" s="7">
        <f>'[1]9'!C27</f>
        <v>0</v>
      </c>
      <c r="D31" s="14"/>
      <c r="E31" s="14"/>
      <c r="F31" s="14">
        <v>0</v>
      </c>
      <c r="G31" s="14"/>
      <c r="H31" s="15" t="e">
        <v>#DIV/0!</v>
      </c>
      <c r="I31" s="14"/>
      <c r="J31" s="15" t="e">
        <v>#DIV/0!</v>
      </c>
      <c r="K31" s="14">
        <v>0</v>
      </c>
      <c r="L31" s="15" t="e">
        <v>#DIV/0!</v>
      </c>
      <c r="M31" s="14"/>
      <c r="N31" s="15" t="e">
        <v>#DIV/0!</v>
      </c>
      <c r="O31" s="14"/>
      <c r="P31" s="16" t="e">
        <v>#DIV/0!</v>
      </c>
      <c r="Q31" s="14">
        <v>0</v>
      </c>
      <c r="R31" s="15" t="e">
        <v>#DIV/0!</v>
      </c>
      <c r="S31" s="2"/>
      <c r="T31" s="2"/>
      <c r="U31" s="2"/>
      <c r="V31" s="2"/>
      <c r="W31" s="2"/>
      <c r="X31" s="2"/>
      <c r="Y31" s="2"/>
      <c r="Z31" s="2"/>
    </row>
    <row r="32" spans="1:26" ht="19.5" hidden="1" customHeight="1" x14ac:dyDescent="0.25">
      <c r="A32" s="8">
        <v>20</v>
      </c>
      <c r="B32" s="7">
        <f>'[1]9'!B28</f>
        <v>0</v>
      </c>
      <c r="C32" s="7">
        <f>'[1]9'!C28</f>
        <v>0</v>
      </c>
      <c r="D32" s="14"/>
      <c r="E32" s="14"/>
      <c r="F32" s="14">
        <v>0</v>
      </c>
      <c r="G32" s="14"/>
      <c r="H32" s="15" t="e">
        <v>#DIV/0!</v>
      </c>
      <c r="I32" s="14"/>
      <c r="J32" s="15" t="e">
        <v>#DIV/0!</v>
      </c>
      <c r="K32" s="14">
        <v>0</v>
      </c>
      <c r="L32" s="15" t="e">
        <v>#DIV/0!</v>
      </c>
      <c r="M32" s="14"/>
      <c r="N32" s="15" t="e">
        <v>#DIV/0!</v>
      </c>
      <c r="O32" s="14"/>
      <c r="P32" s="16" t="e">
        <v>#DIV/0!</v>
      </c>
      <c r="Q32" s="14">
        <v>0</v>
      </c>
      <c r="R32" s="15" t="e">
        <v>#DIV/0!</v>
      </c>
      <c r="S32" s="2"/>
      <c r="T32" s="2"/>
      <c r="U32" s="2"/>
      <c r="V32" s="2"/>
      <c r="W32" s="2"/>
      <c r="X32" s="2"/>
      <c r="Y32" s="2"/>
      <c r="Z32" s="2"/>
    </row>
    <row r="33" spans="1:26" ht="19.5" hidden="1" customHeight="1" x14ac:dyDescent="0.25">
      <c r="A33" s="9"/>
      <c r="B33" s="9"/>
      <c r="C33" s="9"/>
      <c r="D33" s="14"/>
      <c r="E33" s="14"/>
      <c r="F33" s="14"/>
      <c r="G33" s="14"/>
      <c r="H33" s="15"/>
      <c r="I33" s="14"/>
      <c r="J33" s="15"/>
      <c r="K33" s="14"/>
      <c r="L33" s="15"/>
      <c r="M33" s="14"/>
      <c r="N33" s="15"/>
      <c r="O33" s="14"/>
      <c r="P33" s="16"/>
      <c r="Q33" s="14"/>
      <c r="R33" s="15"/>
      <c r="S33" s="2"/>
      <c r="T33" s="2"/>
      <c r="U33" s="2"/>
      <c r="V33" s="2"/>
      <c r="W33" s="2"/>
      <c r="X33" s="2"/>
      <c r="Y33" s="2"/>
      <c r="Z33" s="2"/>
    </row>
    <row r="34" spans="1:26" ht="19.5" hidden="1" customHeight="1" x14ac:dyDescent="0.25">
      <c r="A34" s="9"/>
      <c r="B34" s="9"/>
      <c r="C34" s="9"/>
      <c r="D34" s="14"/>
      <c r="E34" s="14"/>
      <c r="F34" s="14"/>
      <c r="G34" s="14"/>
      <c r="H34" s="19"/>
      <c r="I34" s="20"/>
      <c r="J34" s="19"/>
      <c r="K34" s="14"/>
      <c r="L34" s="19"/>
      <c r="M34" s="20"/>
      <c r="N34" s="19"/>
      <c r="O34" s="20"/>
      <c r="P34" s="21"/>
      <c r="Q34" s="14"/>
      <c r="R34" s="19"/>
      <c r="S34" s="2"/>
      <c r="T34" s="2"/>
      <c r="U34" s="2"/>
      <c r="V34" s="2"/>
      <c r="W34" s="2"/>
      <c r="X34" s="2"/>
      <c r="Y34" s="2"/>
      <c r="Z34" s="2"/>
    </row>
    <row r="35" spans="1:26" ht="19.5" customHeight="1" thickBot="1" x14ac:dyDescent="0.3">
      <c r="A35" s="56" t="s">
        <v>23</v>
      </c>
      <c r="B35" s="57"/>
      <c r="C35" s="58"/>
      <c r="D35" s="59">
        <v>1153</v>
      </c>
      <c r="E35" s="59">
        <v>1160</v>
      </c>
      <c r="F35" s="59">
        <v>2313</v>
      </c>
      <c r="G35" s="59">
        <v>781</v>
      </c>
      <c r="H35" s="60">
        <v>67.736339982653945</v>
      </c>
      <c r="I35" s="59">
        <v>664</v>
      </c>
      <c r="J35" s="60">
        <v>57.241379310344833</v>
      </c>
      <c r="K35" s="59">
        <v>1445</v>
      </c>
      <c r="L35" s="60">
        <v>62.472978815391265</v>
      </c>
      <c r="M35" s="59">
        <v>956</v>
      </c>
      <c r="N35" s="60">
        <v>82.914137033824815</v>
      </c>
      <c r="O35" s="59">
        <v>835</v>
      </c>
      <c r="P35" s="61">
        <v>71.982758620689651</v>
      </c>
      <c r="Q35" s="59">
        <v>1791</v>
      </c>
      <c r="R35" s="60">
        <v>77.431906614786001</v>
      </c>
      <c r="S35" s="2"/>
      <c r="T35" s="2"/>
      <c r="U35" s="2"/>
      <c r="V35" s="2"/>
      <c r="W35" s="2"/>
      <c r="X35" s="2"/>
      <c r="Y35" s="2"/>
      <c r="Z35" s="2"/>
    </row>
    <row r="36" spans="1:26" ht="15.75" hidden="1" customHeight="1" x14ac:dyDescent="0.25">
      <c r="A36" s="10"/>
      <c r="B36" s="10"/>
      <c r="C36" s="10"/>
      <c r="D36" s="10"/>
      <c r="E36" s="10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4" t="s">
        <v>32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5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8">
    <mergeCell ref="A35:C35"/>
    <mergeCell ref="A5:R5"/>
    <mergeCell ref="A6:R6"/>
    <mergeCell ref="A3:R3"/>
    <mergeCell ref="A4:R4"/>
    <mergeCell ref="A8:A11"/>
    <mergeCell ref="B8:B11"/>
    <mergeCell ref="C8:C11"/>
    <mergeCell ref="D8:F10"/>
    <mergeCell ref="G8:R8"/>
    <mergeCell ref="G9:L9"/>
    <mergeCell ref="M9:R9"/>
    <mergeCell ref="G10:H10"/>
    <mergeCell ref="I10:J10"/>
    <mergeCell ref="K10:L10"/>
    <mergeCell ref="M10:N10"/>
    <mergeCell ref="O10:P10"/>
    <mergeCell ref="Q10:R10"/>
  </mergeCells>
  <pageMargins left="0.7" right="0.7" top="0.75" bottom="0.75" header="0" footer="0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44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axioo</dc:creator>
  <cp:lastModifiedBy>axioo</cp:lastModifiedBy>
  <dcterms:created xsi:type="dcterms:W3CDTF">2023-07-26T08:48:35Z</dcterms:created>
  <dcterms:modified xsi:type="dcterms:W3CDTF">2023-07-26T10:11:18Z</dcterms:modified>
</cp:coreProperties>
</file>