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KIM UPLOAD\"/>
    </mc:Choice>
  </mc:AlternateContent>
  <xr:revisionPtr revIDLastSave="0" documentId="13_ncr:1_{56D3D769-3BA3-4E2F-B577-80025BB2F586}" xr6:coauthVersionLast="47" xr6:coauthVersionMax="47" xr10:uidLastSave="{00000000-0000-0000-0000-000000000000}"/>
  <bookViews>
    <workbookView xWindow="-108" yWindow="-108" windowWidth="23256" windowHeight="13896" activeTab="1" xr2:uid="{38157D8D-D1B7-4DC2-A72F-7F06E70AB65D}"/>
  </bookViews>
  <sheets>
    <sheet name="Data" sheetId="1" r:id="rId1"/>
    <sheet name="Tabel Informasi" sheetId="2" r:id="rId2"/>
    <sheet name="Metadata Var" sheetId="3" r:id="rId3"/>
  </sheets>
  <calcPr calcId="191029"/>
  <pivotCaches>
    <pivotCache cacheId="14"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8" i="3" l="1"/>
  <c r="K30" i="3"/>
  <c r="K28" i="3"/>
  <c r="K24" i="3"/>
  <c r="AC23" i="3"/>
  <c r="G23" i="3"/>
  <c r="AS21" i="3"/>
</calcChain>
</file>

<file path=xl/sharedStrings.xml><?xml version="1.0" encoding="utf-8"?>
<sst xmlns="http://schemas.openxmlformats.org/spreadsheetml/2006/main" count="1095" uniqueCount="439">
  <si>
    <t>NAMA DESA</t>
  </si>
  <si>
    <t>KODE DESA</t>
  </si>
  <si>
    <t>Kecamatan</t>
  </si>
  <si>
    <t>Kode Kecamatan</t>
  </si>
  <si>
    <t>Nama KIM</t>
  </si>
  <si>
    <t>Kegiatan Informasi yang dikelola</t>
  </si>
  <si>
    <t>Status Kelompok Informasi Masyarakat (KIM)</t>
  </si>
  <si>
    <t>Galumbang</t>
  </si>
  <si>
    <t>63.11.01.2006</t>
  </si>
  <si>
    <t>Juai</t>
  </si>
  <si>
    <t>63.11.01</t>
  </si>
  <si>
    <t/>
  </si>
  <si>
    <t>Tidak Memiliki KIM</t>
  </si>
  <si>
    <t>Babayau</t>
  </si>
  <si>
    <t>63.11.06.2024</t>
  </si>
  <si>
    <t>Paringin</t>
  </si>
  <si>
    <t>63.11.06</t>
  </si>
  <si>
    <t>Ajung</t>
  </si>
  <si>
    <t>63.11.08.2011</t>
  </si>
  <si>
    <t>Tebing Tinggi</t>
  </si>
  <si>
    <t>63.11.08</t>
  </si>
  <si>
    <t>Ambakiang</t>
  </si>
  <si>
    <t>63.11.03.2031</t>
  </si>
  <si>
    <t>Awayan</t>
  </si>
  <si>
    <t>63.11.03</t>
  </si>
  <si>
    <t>Aniungan</t>
  </si>
  <si>
    <t>63.11.02.2016</t>
  </si>
  <si>
    <t>Halong</t>
  </si>
  <si>
    <t>63.11.02</t>
  </si>
  <si>
    <t>Auh</t>
  </si>
  <si>
    <t>63.11.08.2007</t>
  </si>
  <si>
    <t>63.11.03.2007</t>
  </si>
  <si>
    <t>Awayan Hilir</t>
  </si>
  <si>
    <t>63.11.03.2020</t>
  </si>
  <si>
    <t>Balang</t>
  </si>
  <si>
    <t>63.11.06.2005</t>
  </si>
  <si>
    <t>Badalungga</t>
  </si>
  <si>
    <t>63.11.03.2009</t>
  </si>
  <si>
    <t>Badalungga Hilir</t>
  </si>
  <si>
    <t>63.11.03.2024</t>
  </si>
  <si>
    <t>Bakung</t>
  </si>
  <si>
    <t>63.11.04.2013</t>
  </si>
  <si>
    <t>Batu Mandi</t>
  </si>
  <si>
    <t>63.11.04</t>
  </si>
  <si>
    <t>Balida</t>
  </si>
  <si>
    <t>63.11.06.2034</t>
  </si>
  <si>
    <t>Racah Mampulang</t>
  </si>
  <si>
    <t>Pariwisata</t>
  </si>
  <si>
    <t>Memiliki KIM</t>
  </si>
  <si>
    <t>Dahai</t>
  </si>
  <si>
    <t>63.11.06.2017</t>
  </si>
  <si>
    <t>Habar Desa</t>
  </si>
  <si>
    <t>Pertanian</t>
  </si>
  <si>
    <t>Bangkal</t>
  </si>
  <si>
    <t>63.11.02.2002</t>
  </si>
  <si>
    <t>Melati</t>
  </si>
  <si>
    <t>Banua Hanyar</t>
  </si>
  <si>
    <t>63.11.04.2012</t>
  </si>
  <si>
    <t>Baramban</t>
  </si>
  <si>
    <t>63.11.03.2029</t>
  </si>
  <si>
    <t>Baru</t>
  </si>
  <si>
    <t>63.11.03.2018</t>
  </si>
  <si>
    <t>Hujan Mas</t>
  </si>
  <si>
    <t>63.11.06.2022</t>
  </si>
  <si>
    <t>UMKM</t>
  </si>
  <si>
    <t>Kalahiang</t>
  </si>
  <si>
    <t>63.11.06.2006</t>
  </si>
  <si>
    <t>Baruh Panyambaran</t>
  </si>
  <si>
    <t>63.11.02.2022</t>
  </si>
  <si>
    <t xml:space="preserve">BTP Information </t>
  </si>
  <si>
    <t>Bata</t>
  </si>
  <si>
    <t>63.11.01.2005</t>
  </si>
  <si>
    <t>Batu Merah</t>
  </si>
  <si>
    <t>63.11.05.2004</t>
  </si>
  <si>
    <t>Lampihong</t>
  </si>
  <si>
    <t>63.11.05</t>
  </si>
  <si>
    <t>Batumandi</t>
  </si>
  <si>
    <t>63.11.04.2005</t>
  </si>
  <si>
    <t>Bihara</t>
  </si>
  <si>
    <t>63.11.03.2004</t>
  </si>
  <si>
    <t>Bihara Hilir</t>
  </si>
  <si>
    <t>63.11.03.2016</t>
  </si>
  <si>
    <t>Lamida Bawah</t>
  </si>
  <si>
    <t>63.11.06.2015</t>
  </si>
  <si>
    <t>Binjai Punggal</t>
  </si>
  <si>
    <t>63.11.02.2013</t>
  </si>
  <si>
    <t>Binju</t>
  </si>
  <si>
    <t>63.11.02.2017</t>
  </si>
  <si>
    <t>Binuang Santang</t>
  </si>
  <si>
    <t>63.11.02.2015</t>
  </si>
  <si>
    <t>Lasung Batu</t>
  </si>
  <si>
    <t>63.11.06.2007</t>
  </si>
  <si>
    <t>Bungur</t>
  </si>
  <si>
    <t>63.11.04.2009</t>
  </si>
  <si>
    <t>Buntu Karau</t>
  </si>
  <si>
    <t>63.11.01.2004</t>
  </si>
  <si>
    <t>Buntu Pilanduk</t>
  </si>
  <si>
    <t>63.11.02.2009</t>
  </si>
  <si>
    <t>BTP Information</t>
  </si>
  <si>
    <t>Layap</t>
  </si>
  <si>
    <t>63.11.06.2009</t>
  </si>
  <si>
    <t>Dayak Pitap</t>
  </si>
  <si>
    <t>63.11.08.2001</t>
  </si>
  <si>
    <t>Guha</t>
  </si>
  <si>
    <t>63.11.04.2015</t>
  </si>
  <si>
    <t>Gulinggang</t>
  </si>
  <si>
    <t>63.11.01.2017</t>
  </si>
  <si>
    <t>Gunung Batu</t>
  </si>
  <si>
    <t>63.11.08.2008</t>
  </si>
  <si>
    <t>Gunung Manau</t>
  </si>
  <si>
    <t>63.11.04.2016</t>
  </si>
  <si>
    <t>Gunung Riut</t>
  </si>
  <si>
    <t>63.11.02.2010</t>
  </si>
  <si>
    <t>63.11.02.2005</t>
  </si>
  <si>
    <t>Lok Batung</t>
  </si>
  <si>
    <t>63.11.06.2014</t>
  </si>
  <si>
    <t>Mangkayahu</t>
  </si>
  <si>
    <t>63.11.06.2013</t>
  </si>
  <si>
    <t>Hamarung</t>
  </si>
  <si>
    <t>63.11.01.2002</t>
  </si>
  <si>
    <t>Hampa Raya</t>
  </si>
  <si>
    <t>63.11.04.2017</t>
  </si>
  <si>
    <t>Hauwai</t>
  </si>
  <si>
    <t>63.11.02.2001</t>
  </si>
  <si>
    <t>Perkebunan</t>
  </si>
  <si>
    <t>Hilir Pasar</t>
  </si>
  <si>
    <t>63.11.05.2022</t>
  </si>
  <si>
    <t>Murung Ilung</t>
  </si>
  <si>
    <t>63.11.06.2012</t>
  </si>
  <si>
    <t>Hukai</t>
  </si>
  <si>
    <t>63.11.01.2015</t>
  </si>
  <si>
    <t>Mandiri</t>
  </si>
  <si>
    <t>Paran</t>
  </si>
  <si>
    <t>63.11.06.2008</t>
  </si>
  <si>
    <t>Jimamun</t>
  </si>
  <si>
    <t>63.11.05.2020</t>
  </si>
  <si>
    <t>63.11.01.2003</t>
  </si>
  <si>
    <t>Jungkal</t>
  </si>
  <si>
    <t>63.11.05.2018</t>
  </si>
  <si>
    <t>Juuh</t>
  </si>
  <si>
    <t>63.11.08.2004</t>
  </si>
  <si>
    <t>Sungai Ketapi</t>
  </si>
  <si>
    <t>63.11.06.2038</t>
  </si>
  <si>
    <t>Kambiyain</t>
  </si>
  <si>
    <t>63.11.08.2012</t>
  </si>
  <si>
    <t>Kandang Jaya</t>
  </si>
  <si>
    <t>63.11.05.2026</t>
  </si>
  <si>
    <t>Sinar Jaya Sejahtera</t>
  </si>
  <si>
    <t>Kapul</t>
  </si>
  <si>
    <t>63.11.02.2011</t>
  </si>
  <si>
    <t>Karuh</t>
  </si>
  <si>
    <t>63.11.04.2014</t>
  </si>
  <si>
    <t>Karya</t>
  </si>
  <si>
    <t>63.11.02.2018</t>
  </si>
  <si>
    <t>Kasai</t>
  </si>
  <si>
    <t>63.11.04.2018</t>
  </si>
  <si>
    <t>Kedondong</t>
  </si>
  <si>
    <t>63.11.03.2027</t>
  </si>
  <si>
    <t>Kupang</t>
  </si>
  <si>
    <t>63.11.05.2014</t>
  </si>
  <si>
    <t>Kusambi Hilir</t>
  </si>
  <si>
    <t>63.11.05.2010</t>
  </si>
  <si>
    <t>Berdikari</t>
  </si>
  <si>
    <t>Kusambi Hulu</t>
  </si>
  <si>
    <t>63.11.05.2009</t>
  </si>
  <si>
    <t>Lajar</t>
  </si>
  <si>
    <t>63.11.05.2008</t>
  </si>
  <si>
    <t>Lalayau</t>
  </si>
  <si>
    <t>63.11.01.2013</t>
  </si>
  <si>
    <t>Paringin Kota</t>
  </si>
  <si>
    <t>63.11.06.1023</t>
  </si>
  <si>
    <t>Lampihong Kanan</t>
  </si>
  <si>
    <t>63.11.05.2005</t>
  </si>
  <si>
    <t>Lampihong Kiri</t>
  </si>
  <si>
    <t>63.11.05.2007</t>
  </si>
  <si>
    <t>Lampihong Selatan</t>
  </si>
  <si>
    <t>63.11.05.2006</t>
  </si>
  <si>
    <t>Langkap</t>
  </si>
  <si>
    <t>63.11.08.2009</t>
  </si>
  <si>
    <t>Paringin Timur</t>
  </si>
  <si>
    <t>63.11.06.1019</t>
  </si>
  <si>
    <t>Galombang</t>
  </si>
  <si>
    <t>63.11.07.2006</t>
  </si>
  <si>
    <t>Paringin Selatan</t>
  </si>
  <si>
    <t>63.11.07</t>
  </si>
  <si>
    <t>Baruh Bahinu Dalam</t>
  </si>
  <si>
    <t>63.11.07.2004</t>
  </si>
  <si>
    <t>Liyu</t>
  </si>
  <si>
    <t>63.11.02.2014</t>
  </si>
  <si>
    <t>Lok Batu</t>
  </si>
  <si>
    <t>63.11.04.2002</t>
  </si>
  <si>
    <t>Baruh Bahinu Luar</t>
  </si>
  <si>
    <t>63.11.07.2002</t>
  </si>
  <si>
    <t>Lok Hamawang</t>
  </si>
  <si>
    <t>63.11.05.2013</t>
  </si>
  <si>
    <t>Lok Panginangan</t>
  </si>
  <si>
    <t>63.11.05.2017</t>
  </si>
  <si>
    <t>Mamantang</t>
  </si>
  <si>
    <t>63.11.02.2012</t>
  </si>
  <si>
    <t>Mamigang</t>
  </si>
  <si>
    <t>63.11.02.2026</t>
  </si>
  <si>
    <t>Mampari</t>
  </si>
  <si>
    <t>63.11.04.2008</t>
  </si>
  <si>
    <t>Binjai</t>
  </si>
  <si>
    <t>63.11.07.2008</t>
  </si>
  <si>
    <t>Pemerintah Desa Binjai</t>
  </si>
  <si>
    <t>Mantimin</t>
  </si>
  <si>
    <t>63.11.04.2007</t>
  </si>
  <si>
    <t>Mantuyan</t>
  </si>
  <si>
    <t>63.11.02.2003</t>
  </si>
  <si>
    <t>Bungin</t>
  </si>
  <si>
    <t>63.11.07.2010</t>
  </si>
  <si>
    <t>Marajai</t>
  </si>
  <si>
    <t>63.11.02.2020</t>
  </si>
  <si>
    <t>Marias</t>
  </si>
  <si>
    <t>63.11.01.2012</t>
  </si>
  <si>
    <t>Matang Hanau</t>
  </si>
  <si>
    <t>63.11.05.2016</t>
  </si>
  <si>
    <t>Matang Lurus</t>
  </si>
  <si>
    <t>63.11.05.2012</t>
  </si>
  <si>
    <t>Mauya</t>
  </si>
  <si>
    <t>63.11.02.2023</t>
  </si>
  <si>
    <t>Mayanau</t>
  </si>
  <si>
    <t>63.11.08.2005</t>
  </si>
  <si>
    <t>Merah</t>
  </si>
  <si>
    <t>63.11.03.2006</t>
  </si>
  <si>
    <t>Mihu</t>
  </si>
  <si>
    <t>63.11.01.2014</t>
  </si>
  <si>
    <t>Muara Jaya</t>
  </si>
  <si>
    <t>63.11.03.2014</t>
  </si>
  <si>
    <t>Muara Ninian</t>
  </si>
  <si>
    <t>63.11.01.2001</t>
  </si>
  <si>
    <t>Mundar</t>
  </si>
  <si>
    <t>63.11.05.2027</t>
  </si>
  <si>
    <t>Mungkur Uyam</t>
  </si>
  <si>
    <t>63.11.01.2018</t>
  </si>
  <si>
    <t>Munjung</t>
  </si>
  <si>
    <t>63.11.04.2003</t>
  </si>
  <si>
    <t>Halubau</t>
  </si>
  <si>
    <t>63.11.07.2007</t>
  </si>
  <si>
    <t>Halubau Utara</t>
  </si>
  <si>
    <t>63.11.07.2012</t>
  </si>
  <si>
    <t xml:space="preserve">Bersama Satu </t>
  </si>
  <si>
    <t>Inan</t>
  </si>
  <si>
    <t>63.11.07.2003</t>
  </si>
  <si>
    <t>Nungka</t>
  </si>
  <si>
    <t>63.11.03.2025</t>
  </si>
  <si>
    <t>Padang Raya</t>
  </si>
  <si>
    <t>63.11.02.2024</t>
  </si>
  <si>
    <t>Pamurus</t>
  </si>
  <si>
    <t>63.11.01.2011</t>
  </si>
  <si>
    <t>Panaitan</t>
  </si>
  <si>
    <t>63.11.05.2002</t>
  </si>
  <si>
    <t>Lingsir</t>
  </si>
  <si>
    <t>63.11.07.2015</t>
  </si>
  <si>
    <t>Panimbaan</t>
  </si>
  <si>
    <t>63.11.01.2019</t>
  </si>
  <si>
    <t>Maradap</t>
  </si>
  <si>
    <t>63.11.07.2011</t>
  </si>
  <si>
    <t>Pelajau</t>
  </si>
  <si>
    <t>63.11.04.2004</t>
  </si>
  <si>
    <t>Pematang</t>
  </si>
  <si>
    <t>63.11.03.2005</t>
  </si>
  <si>
    <t>Pimping</t>
  </si>
  <si>
    <t>63.11.05.2021</t>
  </si>
  <si>
    <t>Piyait</t>
  </si>
  <si>
    <t>63.11.03.2032</t>
  </si>
  <si>
    <t>Pudak</t>
  </si>
  <si>
    <t>63.11.03.2008</t>
  </si>
  <si>
    <t>Pulantan</t>
  </si>
  <si>
    <t>63.11.03.2012</t>
  </si>
  <si>
    <t>Pupuyuan</t>
  </si>
  <si>
    <t>63.11.05.2024</t>
  </si>
  <si>
    <t xml:space="preserve">Bersama Satu Suara </t>
  </si>
  <si>
    <t>Putat Basiun</t>
  </si>
  <si>
    <t>63.11.03.2021</t>
  </si>
  <si>
    <t>Puyun</t>
  </si>
  <si>
    <t>63.11.02.2008</t>
  </si>
  <si>
    <t>Ahmadi</t>
  </si>
  <si>
    <t>Riwa</t>
  </si>
  <si>
    <t>63.11.04.2006</t>
  </si>
  <si>
    <t>Sei Pumpung</t>
  </si>
  <si>
    <t>63.11.03.2022</t>
  </si>
  <si>
    <t>Sikontan</t>
  </si>
  <si>
    <t>63.11.03.2011</t>
  </si>
  <si>
    <t>Simpang Bumbuan</t>
  </si>
  <si>
    <t>63.11.08.2006</t>
  </si>
  <si>
    <t>Simpang Nadong</t>
  </si>
  <si>
    <t>63.11.08.2010</t>
  </si>
  <si>
    <t>Simpang Tiga</t>
  </si>
  <si>
    <t>63.11.05.2011</t>
  </si>
  <si>
    <t>Sirap</t>
  </si>
  <si>
    <t>63.11.01.2008</t>
  </si>
  <si>
    <t>Sumber Agung</t>
  </si>
  <si>
    <t>63.11.02.2025</t>
  </si>
  <si>
    <t>Sa Information</t>
  </si>
  <si>
    <t>Sumber Rejeki</t>
  </si>
  <si>
    <t>63.11.01.2021</t>
  </si>
  <si>
    <t>Peternakan</t>
  </si>
  <si>
    <t>Sungai Awang</t>
  </si>
  <si>
    <t>63.11.05.2025</t>
  </si>
  <si>
    <t>Sungai Batung</t>
  </si>
  <si>
    <t>63.11.01.2007</t>
  </si>
  <si>
    <t>Murung Abuin</t>
  </si>
  <si>
    <t>63.11.07.2009</t>
  </si>
  <si>
    <t>Sungai Tabuk</t>
  </si>
  <si>
    <t>63.11.05.2019</t>
  </si>
  <si>
    <t>Sungsum</t>
  </si>
  <si>
    <t>63.11.08.2003</t>
  </si>
  <si>
    <t>Suryatama</t>
  </si>
  <si>
    <t>63.11.02.2021</t>
  </si>
  <si>
    <t>Tabuan</t>
  </si>
  <si>
    <t>63.11.02.2004</t>
  </si>
  <si>
    <t>Tampang</t>
  </si>
  <si>
    <t>63.11.05.2015</t>
  </si>
  <si>
    <t>Tanah Habang Kanan</t>
  </si>
  <si>
    <t>63.11.05.2003</t>
  </si>
  <si>
    <t>Tanah Habang Kiri</t>
  </si>
  <si>
    <t>63.11.05.2001</t>
  </si>
  <si>
    <t>Tangalin</t>
  </si>
  <si>
    <t>63.11.03.2026</t>
  </si>
  <si>
    <t>Murung Jambu</t>
  </si>
  <si>
    <t>63.11.07.2013</t>
  </si>
  <si>
    <t>Ds. Murung Jambu</t>
  </si>
  <si>
    <t>Tariwin</t>
  </si>
  <si>
    <t>63.11.04.2001</t>
  </si>
  <si>
    <t>Tawahan</t>
  </si>
  <si>
    <t>63.11.01.2016</t>
  </si>
  <si>
    <t>63.11.08.2002</t>
  </si>
  <si>
    <t>Panggung</t>
  </si>
  <si>
    <t>63.11.07.2005</t>
  </si>
  <si>
    <t>KIM Panggung</t>
  </si>
  <si>
    <t>Teluk Bayur</t>
  </si>
  <si>
    <t>63.11.01.2010</t>
  </si>
  <si>
    <t>Teluk Karya</t>
  </si>
  <si>
    <t>63.11.05.2023</t>
  </si>
  <si>
    <t>Karya Maju Sejahtera</t>
  </si>
  <si>
    <t>Teluk Mesjid</t>
  </si>
  <si>
    <t>63.11.04.2010</t>
  </si>
  <si>
    <t>Tigarun</t>
  </si>
  <si>
    <t>63.11.01.2009</t>
  </si>
  <si>
    <t>Timbun Tulang</t>
  </si>
  <si>
    <t>63.11.04.2011</t>
  </si>
  <si>
    <t>Tundakan</t>
  </si>
  <si>
    <t>63.11.03.2010</t>
  </si>
  <si>
    <t>Tundi</t>
  </si>
  <si>
    <t>63.11.03.2013</t>
  </si>
  <si>
    <t>Uren</t>
  </si>
  <si>
    <t>63.11.02.2019</t>
  </si>
  <si>
    <t>Tarangan</t>
  </si>
  <si>
    <t>63.11.07.2016</t>
  </si>
  <si>
    <t>Habar Desa Tarangan</t>
  </si>
  <si>
    <t>Telaga Purun</t>
  </si>
  <si>
    <t>63.11.07.2014</t>
  </si>
  <si>
    <t>Batu Piring</t>
  </si>
  <si>
    <t>63.11.07.1001</t>
  </si>
  <si>
    <t>Wonorejo</t>
  </si>
  <si>
    <t>63.11.01.2020</t>
  </si>
  <si>
    <t>Tabel 2</t>
  </si>
  <si>
    <t>Jumlah Desa/Kelurahan Per Kecamatan Menurut Status Kelompok Informasi Masyarakat (KIM)  di Kabupaten Balangan Tahun 2024</t>
  </si>
  <si>
    <t>Jumlah Desa/Kelurahan</t>
  </si>
  <si>
    <t xml:space="preserve">Jumlah Desa/Kelurahan </t>
  </si>
  <si>
    <t>Badan Pusat Statistik</t>
  </si>
  <si>
    <t>MS-Var</t>
  </si>
  <si>
    <t>METADATA STATISTIK</t>
  </si>
  <si>
    <t>VARIABEL</t>
  </si>
  <si>
    <t>Keterangan Kegiatan Statistik</t>
  </si>
  <si>
    <t>Nama Kegiatan</t>
  </si>
  <si>
    <t>KOMPILASI PRODUK ADMINISTRASI URUSAN PEMERINTAHAN PEMBERDAYAAN MASYARAKAT DAN DESA</t>
  </si>
  <si>
    <t>Penyelenggara</t>
  </si>
  <si>
    <t>Instansi</t>
  </si>
  <si>
    <t>:</t>
  </si>
  <si>
    <t>Pemerintah Kabupaten Balangan</t>
  </si>
  <si>
    <t>Unit Kerja Eselon I</t>
  </si>
  <si>
    <t>-</t>
  </si>
  <si>
    <r>
      <t xml:space="preserve">Kode Kegiatan
</t>
    </r>
    <r>
      <rPr>
        <sz val="48"/>
        <rFont val="Arial"/>
        <family val="2"/>
      </rPr>
      <t>(diisi oleh petugas)</t>
    </r>
  </si>
  <si>
    <t>Unit Kerja Eselon II</t>
  </si>
  <si>
    <t>Dinas Pemberdayaan Perempuan dan Perlindungan Anak, Pengendalian Penduduk dan KB, Sera Pemberdayaan Masyarakat dan Desa</t>
  </si>
  <si>
    <t>Unit Kerja Eselon III</t>
  </si>
  <si>
    <t>No.</t>
  </si>
  <si>
    <t>Nama Variabel</t>
  </si>
  <si>
    <t>Alias</t>
  </si>
  <si>
    <t>Konsep</t>
  </si>
  <si>
    <t>Definisi</t>
  </si>
  <si>
    <t>Referensi Pemilihan</t>
  </si>
  <si>
    <t>Referensi Waktu</t>
  </si>
  <si>
    <t>Tipe Data</t>
  </si>
  <si>
    <t>Klasifikasi Isian</t>
  </si>
  <si>
    <t>Aturan Validasi</t>
  </si>
  <si>
    <t>Kalimat Pertanyaan</t>
  </si>
  <si>
    <t>Apakah Kolom (2) Dapat Diakses Umum?</t>
  </si>
  <si>
    <t>Ya</t>
  </si>
  <si>
    <t>Tidak</t>
  </si>
  <si>
    <t>(1)</t>
  </si>
  <si>
    <t>(2)</t>
  </si>
  <si>
    <t>(3)</t>
  </si>
  <si>
    <t>(4)</t>
  </si>
  <si>
    <t>(5)</t>
  </si>
  <si>
    <t>(6)</t>
  </si>
  <si>
    <t>(7)</t>
  </si>
  <si>
    <t>(8)</t>
  </si>
  <si>
    <t>(9)</t>
  </si>
  <si>
    <t>(10)</t>
  </si>
  <si>
    <t>(11)</t>
  </si>
  <si>
    <t>(12)</t>
  </si>
  <si>
    <t>Kelompok Informasi Masyarakat (KIM)</t>
  </si>
  <si>
    <t>KIM</t>
  </si>
  <si>
    <t>Nama Kelompok Informasi Masyarakat (KIM)</t>
  </si>
  <si>
    <t>Kelompok Informasi Masyarakat yang selanjutnya disingkat KIM adalah salah satu jenis lembaga  komunikasi perdesaan yang dibentuk oleh masyarakat, dari masyarakat dan untuk masyarakat secara mandiri dan kreatif yang aktivitasnya melakukan kegiatan pengelolaan informasi dan pemberdayaan masyarakat dalam rangka meningkatkan nilai tambah.</t>
  </si>
  <si>
    <t xml:space="preserve"> (pasal 1(5) Peraturan Bupati Balangan Nomor 95 Tahun 2021 tentang Petunjuk Teknis Pembentukan Kelompok Informasi Masyarakat)</t>
  </si>
  <si>
    <t>Saat Pelaksanaan berlangsung</t>
  </si>
  <si>
    <t>Kategorik</t>
  </si>
  <si>
    <t>Nama Kelompok Infprmasi Masyarakat (KIM)</t>
  </si>
  <si>
    <t xml:space="preserve">KIM Desa/Kelurahan disahkan atau dikukuhkan dengan Surat Keputusan Kepala Desa/Lurah. </t>
  </si>
  <si>
    <t>1 (pada Portal Satu Data Kabupaten Balangan/ dakukeren.balangankab.go.id)</t>
  </si>
  <si>
    <t>Wilayah administratif sebagai bagian dari wilayah Kabupaten dan menjadi lokasi keberadaan KIM</t>
  </si>
  <si>
    <t xml:space="preserve">Menurut Pasal 1 (24) UU Nomor 23 Tahun 2024 tentang Pemerintahan Daerah, menjelaskan bahwa Kecamatan atau yang disebut dengan nama lain adalah bagian wilayah dari Daerah kabupaten/kota yang dipimpin oleh camat. </t>
  </si>
  <si>
    <t>Pasal 1 (24) UU Nomor 23 Tahun 204 tentang Pemerintahan Daerah</t>
  </si>
  <si>
    <t>631101 (Juai); 631102 (Halong); 631103 (Awayan); 631104 (Batu Mandi); 631105 (Lampihong); 631106 (Paringin); 631107 (Paringin Selatan); 631108 (Tebing Tinggi)</t>
  </si>
  <si>
    <t>Memiliki Kode Referensi wilayah administratif</t>
  </si>
  <si>
    <t>Kecamatan apa saja yang ada KIM-nya?i</t>
  </si>
  <si>
    <t>Desa/Kelurahan</t>
  </si>
  <si>
    <t>Desa adalah desa dan desa adat atau yang disebut dengan nama lain,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
Sedangkan kelurahan adalah wilayah administratif setingkat desa yang dipimpin oleh seorang kepala kelurahan yang disebut lurah selaku perangkat Kecamatan dan bertanggung jawab kepada camat.</t>
  </si>
  <si>
    <t>Pasal 1 (43), dan pasal pasal 229  UU Nomor 23 Tahun 2014 tentang Pemerintahan Daerah</t>
  </si>
  <si>
    <t>Galumbang;63.11.01.2006
Babayau;63.11.06.2024
Ajung;63.11.08.2011
Ambakiang;63.11.03.2031
Aniungan;63.11.02.2016
Auh;63.11.08.2007
Awayan;63.11.03.2007
Awayan Hilir;63.11.03.2020
Balang;63.11.06.2005
Badalungga;63.11.03.2009
Badalungga Hilir;63.11.03.2024
Bakung;63.11.04.2013
Balida;63.11.06.2034
Dahai;63.11.06.2017
Bangkal;63.11.02.2002
Banua Hanyar;63.11.04.2012
Baramban;63.11.03.2029
Baru;63.11.03.2018
Hujan Mas;63.11.06.2022
Kalahiang;63.11.06.2006
Baruh Panyambaran;63.11.02.2022
Bata;63.11.01.2005
Batu Merah;63.11.05.2004
Batumandi;63.11.04.2005
Bihara;63.11.03.2004
Bihara Hilir;63.11.03.2016
Lamida Bawah;63.11.06.2015
Binjai Punggal;63.11.02.2013
Binju;63.11.02.2017
Binuang Santang;63.11.02.2015
Lasung Batu;63.11.06.2007
Bungur;63.11.04.2009
Buntu Karau;63.11.01.2004
Buntu Pilanduk;63.11.02.2009
Layap;63.11.06.2009
Dayak Pitap;63.11.08.2001
Guha;63.11.04.2015
Gulinggang;63.11.01.2017
Gunung Batu;63.11.08.2008
Gunung Manau;63.11.04.2016
Gunung Riut;63.11.02.2010
Halong;63.11.02.2005
Lok Batung;63.11.06.2014
Mangkayahu;63.11.06.2013
Hamarung;63.11.01.2002
Hampa Raya;63.11.04.2017
Hauwai;63.11.02.2001
Hilir Pasar;63.11.05.2022
Murung Ilung;63.11.06.2012
Hukai;63.11.01.2015
Paran;63.11.06.2008
Jimamun;63.11.05.2020
Juai;63.11.01.2003
Jungkal;63.11.05.2018
Juuh;63.11.08.2004
Sungai Ketapi;63.11.06.2038
Kambiyain;63.11.08.2012
Kandang Jaya;63.11.05.2026
Kapul;63.11.02.2011
Karuh;63.11.04.2014
Karya;63.11.02.2018
Kasai;63.11.04.2018
Kedondong;63.11.03.2027
Kupang;63.11.05.2014
Kusambi Hilir;63.11.05.2010
Kusambi Hulu;63.11.05.2009
Lajar;63.11.05.2008
Lalayau;63.11.01.2013
Paringin Kota;63.11.06.1023
Lampihong Kanan;63.11.05.2005
Lampihong Kiri;63.11.05.2007
Lampihong Selatan;63.11.05.2006
Langkap;63.11.08.2009
Paringin Timur;63.11.06.1019
Galombang;63.11.07.2006
Baruh Bahinu Dalam;63.11.07.2004
Liyu;63.11.02.2014
Lok Batu;63.11.04.2002
Baruh Bahinu Luar;63.11.07.2002
Lok Hamawang;63.11.05.2013
Lok Panginangan;63.11.05.2017
Mamantang;63.11.02.2012
Mamigang;63.11.02.2026
Mampari;63.11.04.2008
Binjai;63.11.07.2008
Mantimin;63.11.04.2007
Mantuyan;63.11.02.2003
Bungin;63.11.07.2010
Marajai;63.11.02.2020
Marias;63.11.01.2012
Matang Hanau;63.11.05.2016
Matang Lurus;63.11.05.2012
Mauya;63.11.02.2023
Mayanau;63.11.08.2005
Merah;63.11.03.2006
Mihu;63.11.01.2014
Muara Jaya;63.11.03.2014
Muara Ninian;63.11.01.2001
Mundar;63.11.05.2027
Mungkur Uyam;63.11.01.2018
Munjung;63.11.04.2003
Halubau;63.11.07.2007
Halubau Utara;63.11.07.2012
Inan;63.11.07.2003
Nungka;63.11.03.2025
Padang Raya;63.11.02.2024
Pamurus;63.11.01.2011
Panaitan;63.11.05.2002
Lingsir;63.11.07.2015
Panimbaan;63.11.01.2019
Maradap;63.11.07.2011
Pelajau;63.11.04.2004
Pematang;63.11.03.2005
Pimping;63.11.05.2021
Piyait;63.11.03.2032
Pudak;63.11.03.2008
Pulantan;63.11.03.2012
Pupuyuan;63.11.05.2024
Putat Basiun;63.11.03.2021
Puyun;63.11.02.2008
Riwa;63.11.04.2006
Sei Pumpung;63.11.03.2022
Sikontan;63.11.03.2011
Simpang Bumbuan;63.11.08.2006
Simpang Nadong;63.11.08.2010
Simpang Tiga;63.11.05.2011
Sirap;63.11.01.2008
Sumber Agung;63.11.02.2025
Sumber Rejeki;63.11.01.2021
Sungai Awang;63.11.05.2025
Sungai Batung;63.11.01.2007
Murung Abuin;63.11.07.2009
Sungai Tabuk;63.11.05.2019
Sungsum;63.11.08.2003
Suryatama;63.11.02.2021
Tabuan;63.11.02.2004
Tampang;63.11.05.2015
Tanah Habang Kanan;63.11.05.2003
Tanah Habang Kiri;63.11.05.2001
Tangalin;63.11.03.2026
Murung Jambu;63.11.07.2013
Tariwin;63.11.04.2001
Tawahan;63.11.01.2016
Tebing Tinggi;63.11.08.2002
Panggung;63.11.07.2005
Teluk Bayur;63.11.01.2010
Teluk Karya;63.11.05.2023
Teluk Mesjid;63.11.04.2010
Tigarun;63.11.01.2009
Timbun Tulang;63.11.04.2011
Tundakan;63.11.03.2010
Tundi;63.11.03.2013
Uren;63.11.02.2019
Tarangan;63.11.07.2016
Telaga Purun;63.11.07.2014
Batu Piring;63.11.07.1001
Wonorejo;63.11.01.2020</t>
  </si>
  <si>
    <t>Desa/Kelurahan apa saja yamg memiliki KIM</t>
  </si>
  <si>
    <t>Keberadaan KIM di desa/kelurahan</t>
  </si>
  <si>
    <t>Menjelaskan status keberadaan Kelompok Informasi Masyarakat (KIM) di suatu desa atau kelurahan</t>
  </si>
  <si>
    <t>0 = tidak ada Kelompok Informasi Masyarakat (KIM);
1 = Memiliki Kelompok Informasi Masyarakat (KIM).</t>
  </si>
  <si>
    <t>Berdasarkan SK pembentukan Kelompok Informasi Masyarakat (KIM)</t>
  </si>
  <si>
    <t>Kegiatan informasi KIM</t>
  </si>
  <si>
    <t>Jenis kegiatan Informasi yang dikelola</t>
  </si>
  <si>
    <t xml:space="preserve">
1.	Pariwisata
2.	Perkebunan
3.	Pertanian
4.	Peternakan
5.	UMKM</t>
  </si>
  <si>
    <t>informasi apa saja yang dikelola oleh KIM?</t>
  </si>
  <si>
    <t>Paringin,        Januari 2024</t>
  </si>
  <si>
    <t>Mengetahui,</t>
  </si>
  <si>
    <t>Muhammad Noor, S.Sos, MM</t>
  </si>
  <si>
    <t>NIP. 19710823 199303 1 005</t>
  </si>
  <si>
    <t>sumber : Dinas Komunikasi, Informatika, Statistik, dan Persandian Kabupaten Balangan,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</si>
</sst>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
      <scheme val="minor"/>
    </font>
    <font>
      <b/>
      <sz val="11"/>
      <color theme="1"/>
      <name val="Arial"/>
      <family val="2"/>
    </font>
    <font>
      <b/>
      <sz val="50"/>
      <name val="Arial"/>
      <family val="2"/>
    </font>
    <font>
      <sz val="41"/>
      <name val="Arial"/>
      <family val="2"/>
    </font>
    <font>
      <sz val="45"/>
      <name val="Arial"/>
      <family val="2"/>
    </font>
    <font>
      <b/>
      <i/>
      <sz val="60"/>
      <name val="Arial"/>
      <family val="2"/>
    </font>
    <font>
      <b/>
      <sz val="60"/>
      <name val="Arial"/>
      <family val="2"/>
    </font>
    <font>
      <sz val="85"/>
      <name val="Arial"/>
      <family val="2"/>
    </font>
    <font>
      <b/>
      <sz val="85"/>
      <name val="Arial"/>
      <family val="2"/>
    </font>
    <font>
      <b/>
      <sz val="72"/>
      <name val="Arial"/>
      <family val="2"/>
    </font>
    <font>
      <b/>
      <sz val="55"/>
      <name val="Arial"/>
      <family val="2"/>
    </font>
    <font>
      <b/>
      <sz val="48"/>
      <name val="Arial"/>
      <family val="2"/>
    </font>
    <font>
      <sz val="48"/>
      <name val="Arial"/>
      <family val="2"/>
    </font>
    <font>
      <b/>
      <sz val="33"/>
      <name val="Arial"/>
      <family val="2"/>
    </font>
    <font>
      <i/>
      <sz val="48"/>
      <name val="Arial"/>
      <family val="2"/>
    </font>
    <font>
      <b/>
      <i/>
      <u/>
      <sz val="48"/>
      <color theme="4"/>
      <name val="Arial"/>
      <family val="2"/>
    </font>
    <font>
      <b/>
      <sz val="48"/>
      <color theme="4"/>
      <name val="Arial"/>
      <family val="2"/>
    </font>
    <font>
      <sz val="4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medium">
        <color auto="1"/>
      </left>
      <right/>
      <top/>
      <bottom/>
      <diagonal/>
    </border>
    <border>
      <left style="thin">
        <color indexed="64"/>
      </left>
      <right/>
      <top/>
      <bottom/>
      <diagonal/>
    </border>
    <border>
      <left/>
      <right style="medium">
        <color auto="1"/>
      </right>
      <top/>
      <bottom/>
      <diagonal/>
    </border>
    <border>
      <left/>
      <right style="thin">
        <color indexed="64"/>
      </right>
      <top/>
      <bottom/>
      <diagonal/>
    </border>
    <border>
      <left/>
      <right/>
      <top/>
      <bottom style="thin">
        <color indexed="64"/>
      </bottom>
      <diagonal/>
    </border>
    <border>
      <left style="medium">
        <color auto="1"/>
      </left>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style="thin">
        <color indexed="64"/>
      </left>
      <right/>
      <top style="thin">
        <color indexed="64"/>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6">
    <xf numFmtId="0" fontId="0" fillId="0" borderId="0" xfId="0"/>
    <xf numFmtId="0" fontId="0" fillId="0" borderId="0" xfId="0" pivotButton="1"/>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0" fillId="0" borderId="0" xfId="0" pivotButton="1" applyAlignment="1">
      <alignment horizontal="center" vertical="center" wrapText="1"/>
    </xf>
    <xf numFmtId="0" fontId="0" fillId="0" borderId="0" xfId="0" applyAlignment="1">
      <alignment horizontal="center" vertical="center" wrapText="1"/>
    </xf>
    <xf numFmtId="0" fontId="2" fillId="0" borderId="0" xfId="0" applyFont="1"/>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0" borderId="0" xfId="0" applyFont="1" applyAlignment="1">
      <alignment vertical="top"/>
    </xf>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3" borderId="8" xfId="0"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3" borderId="9" xfId="0" applyFont="1" applyFill="1" applyBorder="1" applyAlignment="1">
      <alignment horizontal="center" vertical="center"/>
    </xf>
    <xf numFmtId="0" fontId="11" fillId="3" borderId="0" xfId="0" applyFont="1" applyFill="1" applyAlignment="1">
      <alignment horizontal="center"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3" borderId="12" xfId="0" applyFont="1" applyFill="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11" fillId="0" borderId="11" xfId="0" applyFont="1" applyBorder="1" applyAlignment="1">
      <alignment horizontal="center" vertical="center"/>
    </xf>
    <xf numFmtId="0" fontId="11" fillId="3" borderId="14" xfId="0" applyFont="1" applyFill="1" applyBorder="1" applyAlignment="1">
      <alignment horizontal="center" vertical="center"/>
    </xf>
    <xf numFmtId="0" fontId="11" fillId="3" borderId="13" xfId="0" applyFont="1" applyFill="1" applyBorder="1" applyAlignment="1">
      <alignment horizontal="center" vertical="center"/>
    </xf>
    <xf numFmtId="0" fontId="11" fillId="0" borderId="15" xfId="0" applyFont="1" applyBorder="1" applyAlignment="1">
      <alignment horizontal="left" vertical="center"/>
    </xf>
    <xf numFmtId="0" fontId="11" fillId="0" borderId="13" xfId="0" applyFont="1" applyBorder="1" applyAlignment="1">
      <alignment horizontal="left" vertical="center"/>
    </xf>
    <xf numFmtId="0" fontId="11" fillId="0" borderId="16" xfId="0" applyFont="1" applyBorder="1" applyAlignment="1">
      <alignment horizontal="left" vertical="center"/>
    </xf>
    <xf numFmtId="0" fontId="3" fillId="0" borderId="13" xfId="0" quotePrefix="1" applyFont="1" applyBorder="1" applyAlignment="1">
      <alignment horizontal="center" vertic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0" borderId="19" xfId="0" applyFont="1" applyBorder="1" applyAlignment="1">
      <alignment horizontal="left"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3" fillId="0" borderId="13" xfId="0" applyFont="1" applyBorder="1" applyAlignment="1">
      <alignment horizontal="left" vertical="center" wrapText="1"/>
    </xf>
    <xf numFmtId="0" fontId="11" fillId="3" borderId="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0" borderId="23" xfId="0" applyFont="1" applyBorder="1" applyAlignment="1">
      <alignment horizontal="left" vertical="center"/>
    </xf>
    <xf numFmtId="0" fontId="11" fillId="0" borderId="22" xfId="0" applyFont="1" applyBorder="1" applyAlignment="1">
      <alignment horizontal="left" vertical="center"/>
    </xf>
    <xf numFmtId="0" fontId="11" fillId="0" borderId="24" xfId="0" applyFont="1" applyBorder="1" applyAlignment="1">
      <alignment horizontal="left"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5" xfId="0" applyFont="1" applyFill="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3" fillId="0" borderId="9" xfId="0" applyFont="1" applyBorder="1"/>
    <xf numFmtId="0" fontId="3" fillId="0" borderId="11" xfId="0" applyFont="1" applyBorder="1" applyAlignment="1">
      <alignment vertical="center"/>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1" fillId="0" borderId="0" xfId="0" applyFont="1" applyAlignment="1">
      <alignment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3" fillId="2" borderId="35" xfId="0" quotePrefix="1" applyFont="1" applyFill="1" applyBorder="1" applyAlignment="1">
      <alignment horizontal="center" vertical="center"/>
    </xf>
    <xf numFmtId="0" fontId="3" fillId="2" borderId="36" xfId="0" quotePrefix="1"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top"/>
    </xf>
    <xf numFmtId="0" fontId="3" fillId="0" borderId="6" xfId="0" applyFont="1" applyBorder="1" applyAlignment="1">
      <alignment horizontal="justify" vertical="top" wrapText="1"/>
    </xf>
    <xf numFmtId="0" fontId="3" fillId="0" borderId="5" xfId="0" applyFont="1" applyBorder="1" applyAlignment="1">
      <alignment horizontal="justify" vertical="top" wrapText="1"/>
    </xf>
    <xf numFmtId="0" fontId="3" fillId="0" borderId="8" xfId="0" applyFont="1" applyBorder="1" applyAlignment="1">
      <alignment horizontal="justify" vertical="top" wrapText="1"/>
    </xf>
    <xf numFmtId="0" fontId="3" fillId="0" borderId="6" xfId="0" quotePrefix="1"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6" xfId="0" quotePrefix="1" applyFont="1" applyBorder="1" applyAlignment="1">
      <alignment horizontal="justify"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xf>
    <xf numFmtId="0" fontId="3" fillId="0" borderId="5" xfId="0" applyFont="1" applyBorder="1" applyAlignment="1">
      <alignment horizontal="center" vertical="top"/>
    </xf>
    <xf numFmtId="0" fontId="3" fillId="0" borderId="5" xfId="0" quotePrefix="1" applyFont="1" applyBorder="1" applyAlignment="1">
      <alignment horizontal="justify" vertical="top" wrapText="1"/>
    </xf>
    <xf numFmtId="0" fontId="3" fillId="0" borderId="8" xfId="0" quotePrefix="1" applyFont="1" applyBorder="1" applyAlignment="1">
      <alignment horizontal="justify" vertical="top" wrapText="1"/>
    </xf>
    <xf numFmtId="0" fontId="3" fillId="0" borderId="40" xfId="0" applyFont="1" applyBorder="1" applyAlignment="1">
      <alignment horizontal="center" vertical="top"/>
    </xf>
    <xf numFmtId="0" fontId="0" fillId="0" borderId="15" xfId="0" applyBorder="1" applyAlignment="1">
      <alignment horizontal="justify" vertical="top" wrapText="1"/>
    </xf>
    <xf numFmtId="0" fontId="0" fillId="0" borderId="13" xfId="0" applyBorder="1" applyAlignment="1">
      <alignment horizontal="justify" vertical="top" wrapText="1"/>
    </xf>
    <xf numFmtId="0" fontId="0" fillId="0" borderId="40" xfId="0" applyBorder="1" applyAlignment="1">
      <alignment horizontal="justify"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0" fillId="0" borderId="40" xfId="0" applyBorder="1" applyAlignment="1">
      <alignment horizontal="left" vertical="top" wrapText="1"/>
    </xf>
    <xf numFmtId="0" fontId="3" fillId="0" borderId="15" xfId="0" applyFont="1" applyBorder="1" applyAlignment="1">
      <alignment horizontal="center" vertical="top" wrapText="1"/>
    </xf>
    <xf numFmtId="0" fontId="3" fillId="0" borderId="13" xfId="0" applyFont="1" applyBorder="1" applyAlignment="1">
      <alignment horizontal="center" vertical="top" wrapText="1"/>
    </xf>
    <xf numFmtId="0" fontId="3" fillId="0" borderId="40" xfId="0" applyFont="1" applyBorder="1" applyAlignment="1">
      <alignment horizontal="center" vertical="top" wrapText="1"/>
    </xf>
    <xf numFmtId="0" fontId="3" fillId="0" borderId="15" xfId="0" applyFont="1" applyBorder="1" applyAlignment="1">
      <alignment horizontal="center" vertical="top"/>
    </xf>
    <xf numFmtId="0" fontId="3" fillId="0" borderId="13" xfId="0" applyFont="1" applyBorder="1" applyAlignment="1">
      <alignment horizontal="center" vertical="top"/>
    </xf>
    <xf numFmtId="0" fontId="3" fillId="0" borderId="15" xfId="0" quotePrefix="1" applyFont="1" applyBorder="1" applyAlignment="1">
      <alignment horizontal="justify" vertical="top" wrapText="1"/>
    </xf>
    <xf numFmtId="0" fontId="3" fillId="0" borderId="13" xfId="0" quotePrefix="1" applyFont="1" applyBorder="1" applyAlignment="1">
      <alignment horizontal="justify" vertical="top" wrapText="1"/>
    </xf>
    <xf numFmtId="0" fontId="3" fillId="0" borderId="40" xfId="0" quotePrefix="1" applyFont="1" applyBorder="1" applyAlignment="1">
      <alignment horizontal="justify" vertical="top" wrapText="1"/>
    </xf>
    <xf numFmtId="0" fontId="3" fillId="0" borderId="31" xfId="0" applyFont="1" applyBorder="1" applyAlignment="1">
      <alignment horizontal="center" vertical="top"/>
    </xf>
    <xf numFmtId="0" fontId="3" fillId="0" borderId="31" xfId="0" applyFont="1" applyBorder="1" applyAlignment="1">
      <alignment horizontal="justify" vertical="top" wrapText="1"/>
    </xf>
    <xf numFmtId="0" fontId="3" fillId="0" borderId="31" xfId="0" quotePrefix="1" applyFont="1" applyBorder="1" applyAlignment="1">
      <alignment horizontal="left" vertical="top" wrapText="1"/>
    </xf>
    <xf numFmtId="0" fontId="3" fillId="0" borderId="31" xfId="0" applyFont="1" applyBorder="1" applyAlignment="1">
      <alignment horizontal="left" vertical="top" wrapText="1"/>
    </xf>
    <xf numFmtId="0" fontId="3" fillId="0" borderId="31" xfId="0" applyFont="1" applyBorder="1" applyAlignment="1">
      <alignment horizontal="justify" vertical="top"/>
    </xf>
    <xf numFmtId="0" fontId="3" fillId="0" borderId="31" xfId="0" quotePrefix="1" applyFont="1" applyBorder="1" applyAlignment="1">
      <alignment horizontal="justify" vertical="top"/>
    </xf>
    <xf numFmtId="0" fontId="3" fillId="0" borderId="33" xfId="0" applyFont="1" applyBorder="1" applyAlignment="1">
      <alignment horizontal="center" vertical="top" wrapText="1"/>
    </xf>
    <xf numFmtId="0" fontId="3" fillId="0" borderId="19" xfId="0" applyFont="1" applyBorder="1" applyAlignment="1">
      <alignment horizontal="justify" vertical="top" wrapText="1"/>
    </xf>
    <xf numFmtId="0" fontId="3" fillId="0" borderId="18" xfId="0" applyFont="1" applyBorder="1" applyAlignment="1">
      <alignment horizontal="justify" vertical="top" wrapText="1"/>
    </xf>
    <xf numFmtId="0" fontId="3" fillId="0" borderId="41" xfId="0" applyFont="1" applyBorder="1" applyAlignment="1">
      <alignment horizontal="justify" vertical="top" wrapText="1"/>
    </xf>
    <xf numFmtId="0" fontId="3" fillId="0" borderId="19" xfId="0" quotePrefix="1" applyFont="1" applyBorder="1" applyAlignment="1">
      <alignment horizontal="fill" vertical="top" wrapText="1"/>
    </xf>
    <xf numFmtId="0" fontId="3" fillId="0" borderId="18" xfId="0" applyFont="1" applyBorder="1" applyAlignment="1">
      <alignment horizontal="fill" vertical="top" wrapText="1"/>
    </xf>
    <xf numFmtId="0" fontId="3" fillId="0" borderId="41" xfId="0" applyFont="1" applyBorder="1" applyAlignment="1">
      <alignment horizontal="fill" vertical="top" wrapText="1"/>
    </xf>
    <xf numFmtId="0" fontId="3" fillId="0" borderId="19" xfId="0" applyFont="1" applyBorder="1" applyAlignment="1">
      <alignment horizontal="left" vertical="top" wrapText="1"/>
    </xf>
    <xf numFmtId="0" fontId="3" fillId="0" borderId="18" xfId="0" applyFont="1" applyBorder="1" applyAlignment="1">
      <alignment horizontal="left" vertical="top" wrapText="1"/>
    </xf>
    <xf numFmtId="0" fontId="3" fillId="0" borderId="41" xfId="0" applyFont="1" applyBorder="1" applyAlignment="1">
      <alignment horizontal="left" vertical="top" wrapText="1"/>
    </xf>
    <xf numFmtId="0" fontId="3" fillId="0" borderId="19" xfId="0" quotePrefix="1" applyFont="1" applyBorder="1" applyAlignment="1">
      <alignment horizontal="justify" vertical="top" wrapText="1"/>
    </xf>
    <xf numFmtId="0" fontId="3" fillId="0" borderId="42" xfId="0" applyFont="1" applyBorder="1" applyAlignment="1">
      <alignment horizontal="center" vertical="top" wrapText="1"/>
    </xf>
    <xf numFmtId="0" fontId="3" fillId="0" borderId="10" xfId="0" applyFont="1" applyBorder="1" applyAlignment="1">
      <alignment horizontal="justify" vertical="top" wrapText="1"/>
    </xf>
    <xf numFmtId="0" fontId="3" fillId="0" borderId="0" xfId="0" applyFont="1" applyAlignment="1">
      <alignment horizontal="justify" vertical="top" wrapText="1"/>
    </xf>
    <xf numFmtId="0" fontId="3" fillId="0" borderId="12" xfId="0" applyFont="1" applyBorder="1" applyAlignment="1">
      <alignment horizontal="justify" vertical="top" wrapText="1"/>
    </xf>
    <xf numFmtId="0" fontId="3" fillId="0" borderId="10" xfId="0" quotePrefix="1" applyFont="1" applyBorder="1" applyAlignment="1">
      <alignment horizontal="fill" vertical="top" wrapText="1"/>
    </xf>
    <xf numFmtId="0" fontId="3" fillId="0" borderId="0" xfId="0" applyFont="1" applyAlignment="1">
      <alignment horizontal="fill" vertical="top" wrapText="1"/>
    </xf>
    <xf numFmtId="0" fontId="3" fillId="0" borderId="12" xfId="0" applyFont="1" applyBorder="1" applyAlignment="1">
      <alignment horizontal="fill"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10" xfId="0" quotePrefix="1" applyFont="1" applyBorder="1" applyAlignment="1">
      <alignment horizontal="justify" vertical="top" wrapText="1"/>
    </xf>
    <xf numFmtId="0" fontId="0" fillId="0" borderId="43" xfId="0" applyBorder="1" applyAlignment="1">
      <alignment horizontal="center" vertical="top" wrapText="1"/>
    </xf>
    <xf numFmtId="0" fontId="0" fillId="0" borderId="15" xfId="0" applyBorder="1" applyAlignment="1">
      <alignment horizontal="fill" vertical="top" wrapText="1"/>
    </xf>
    <xf numFmtId="0" fontId="0" fillId="0" borderId="13" xfId="0" applyBorder="1" applyAlignment="1">
      <alignment horizontal="fill" vertical="top" wrapText="1"/>
    </xf>
    <xf numFmtId="0" fontId="0" fillId="0" borderId="40" xfId="0" applyBorder="1" applyAlignment="1">
      <alignment horizontal="fill" vertical="top" wrapText="1"/>
    </xf>
    <xf numFmtId="0" fontId="3" fillId="0" borderId="0" xfId="0" applyFont="1" applyAlignment="1">
      <alignment horizontal="center" vertical="top"/>
    </xf>
    <xf numFmtId="0" fontId="3" fillId="0" borderId="0" xfId="0" applyFont="1" applyAlignment="1">
      <alignment horizontal="justify" vertical="top" wrapText="1"/>
    </xf>
    <xf numFmtId="0" fontId="3" fillId="0" borderId="0" xfId="0" quotePrefix="1" applyFont="1" applyAlignment="1">
      <alignment horizontal="left" vertical="top" wrapText="1"/>
    </xf>
    <xf numFmtId="0" fontId="3" fillId="0" borderId="0" xfId="0" applyFont="1" applyAlignment="1">
      <alignment horizontal="justify" vertical="top"/>
    </xf>
    <xf numFmtId="0" fontId="3" fillId="0" borderId="0" xfId="0" applyFont="1" applyAlignment="1">
      <alignment horizontal="left" vertical="top" wrapText="1"/>
    </xf>
    <xf numFmtId="0" fontId="3" fillId="0" borderId="0" xfId="0" quotePrefix="1" applyFont="1" applyAlignment="1">
      <alignment horizontal="justify"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vertical="top"/>
    </xf>
    <xf numFmtId="0" fontId="3" fillId="0" borderId="0" xfId="0" quotePrefix="1" applyFont="1" applyAlignment="1">
      <alignment horizontal="justify" vertical="top"/>
    </xf>
    <xf numFmtId="0" fontId="3" fillId="0" borderId="0" xfId="0" applyFont="1" applyAlignment="1">
      <alignment horizontal="justify" vertical="top"/>
    </xf>
    <xf numFmtId="0" fontId="11" fillId="0" borderId="0" xfId="0" applyFont="1" applyAlignment="1">
      <alignment horizontal="center" vertical="top"/>
    </xf>
    <xf numFmtId="0" fontId="11" fillId="0" borderId="0" xfId="0" applyFont="1" applyAlignment="1">
      <alignment vertical="top"/>
    </xf>
    <xf numFmtId="0" fontId="12" fillId="0" borderId="0" xfId="0" applyFont="1" applyAlignment="1">
      <alignment vertical="top" wrapText="1"/>
    </xf>
    <xf numFmtId="0" fontId="11" fillId="0" borderId="0" xfId="0" applyFont="1" applyAlignment="1">
      <alignment horizontal="center" vertical="top" wrapText="1"/>
    </xf>
    <xf numFmtId="0" fontId="3" fillId="0" borderId="0" xfId="0" applyFont="1" applyAlignment="1">
      <alignment vertical="center" wrapText="1"/>
    </xf>
    <xf numFmtId="0" fontId="14" fillId="0" borderId="0" xfId="0" applyFont="1" applyAlignment="1">
      <alignment horizontal="center" vertical="top"/>
    </xf>
    <xf numFmtId="0" fontId="15" fillId="0" borderId="0" xfId="0" applyFont="1" applyAlignment="1">
      <alignment horizontal="center" vertical="top"/>
    </xf>
    <xf numFmtId="0" fontId="16" fillId="0" borderId="0" xfId="0" applyFont="1" applyAlignment="1">
      <alignment horizontal="center" vertical="top"/>
    </xf>
    <xf numFmtId="0" fontId="3" fillId="0" borderId="9" xfId="0" applyFont="1" applyBorder="1" applyAlignment="1">
      <alignment vertical="center"/>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0" fillId="4" borderId="0" xfId="0" applyFill="1"/>
    <xf numFmtId="0" fontId="0" fillId="4" borderId="0" xfId="0" applyFill="1" applyAlignment="1">
      <alignment horizontal="center" vertical="center" wrapText="1"/>
    </xf>
    <xf numFmtId="0" fontId="0" fillId="4" borderId="0" xfId="0" applyFill="1" applyAlignment="1">
      <alignment horizontal="center"/>
    </xf>
    <xf numFmtId="0" fontId="1" fillId="4" borderId="0" xfId="0" applyFont="1" applyFill="1" applyAlignment="1">
      <alignment horizontal="center"/>
    </xf>
    <xf numFmtId="0" fontId="1" fillId="4" borderId="0" xfId="0" applyFont="1" applyFill="1" applyAlignment="1">
      <alignment horizontal="center" wrapText="1"/>
    </xf>
    <xf numFmtId="0" fontId="0" fillId="4" borderId="0" xfId="0" applyNumberFormat="1" applyFill="1" applyAlignment="1">
      <alignment horizontal="center"/>
    </xf>
  </cellXfs>
  <cellStyles count="1">
    <cellStyle name="Normal" xfId="0" builtinId="0"/>
  </cellStyles>
  <dxfs count="6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784.446736689817" createdVersion="7" refreshedVersion="7" minRefreshableVersion="3" recordCount="157" xr:uid="{39801892-C05B-4DA9-A8E2-B4C47F67F83E}">
  <cacheSource type="worksheet">
    <worksheetSource name="Table1"/>
  </cacheSource>
  <cacheFields count="7">
    <cacheField name="KODE DESA" numFmtId="0">
      <sharedItems/>
    </cacheField>
    <cacheField name="NAMA DESA" numFmtId="0">
      <sharedItems/>
    </cacheField>
    <cacheField name="Status Kelompok Informasi Masyarakat (KIM)" numFmtId="0">
      <sharedItems count="2">
        <s v="Tidak Memiliki KIM"/>
        <s v="Memiliki KIM"/>
      </sharedItems>
    </cacheField>
    <cacheField name="Nama KIM" numFmtId="0">
      <sharedItems containsMixedTypes="1" containsNumber="1" containsInteger="1" minValue="0" maxValue="0"/>
    </cacheField>
    <cacheField name="Kegiatan Informasi yang dikelola" numFmtId="0">
      <sharedItems/>
    </cacheField>
    <cacheField name="Kode Kecamatan" numFmtId="0">
      <sharedItems count="8">
        <s v="63.11.01"/>
        <s v="63.11.06"/>
        <s v="63.11.08"/>
        <s v="63.11.03"/>
        <s v="63.11.02"/>
        <s v="63.11.04"/>
        <s v="63.11.05"/>
        <s v="63.11.07"/>
      </sharedItems>
    </cacheField>
    <cacheField name="Kecamatan" numFmtId="0">
      <sharedItems count="8">
        <s v="Juai"/>
        <s v="Paringin"/>
        <s v="Tebing Tinggi"/>
        <s v="Awayan"/>
        <s v="Halong"/>
        <s v="Batu Mandi"/>
        <s v="Lampihong"/>
        <s v="Paringin Selata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7">
  <r>
    <s v="63.11.01.2006"/>
    <s v="Galumbang"/>
    <x v="0"/>
    <n v="0"/>
    <s v=""/>
    <x v="0"/>
    <x v="0"/>
  </r>
  <r>
    <s v="63.11.06.2024"/>
    <s v="Babayau"/>
    <x v="0"/>
    <n v="0"/>
    <s v=""/>
    <x v="1"/>
    <x v="1"/>
  </r>
  <r>
    <s v="63.11.08.2011"/>
    <s v="Ajung"/>
    <x v="0"/>
    <n v="0"/>
    <s v=""/>
    <x v="2"/>
    <x v="2"/>
  </r>
  <r>
    <s v="63.11.03.2031"/>
    <s v="Ambakiang"/>
    <x v="0"/>
    <n v="0"/>
    <s v=""/>
    <x v="3"/>
    <x v="3"/>
  </r>
  <r>
    <s v="63.11.02.2016"/>
    <s v="Aniungan"/>
    <x v="0"/>
    <n v="0"/>
    <s v=""/>
    <x v="4"/>
    <x v="4"/>
  </r>
  <r>
    <s v="63.11.08.2007"/>
    <s v="Auh"/>
    <x v="0"/>
    <n v="0"/>
    <s v=""/>
    <x v="2"/>
    <x v="2"/>
  </r>
  <r>
    <s v="63.11.03.2007"/>
    <s v="Awayan"/>
    <x v="0"/>
    <n v="0"/>
    <s v=""/>
    <x v="3"/>
    <x v="3"/>
  </r>
  <r>
    <s v="63.11.03.2020"/>
    <s v="Awayan Hilir"/>
    <x v="0"/>
    <n v="0"/>
    <s v=""/>
    <x v="3"/>
    <x v="3"/>
  </r>
  <r>
    <s v="63.11.06.2005"/>
    <s v="Balang"/>
    <x v="0"/>
    <n v="0"/>
    <s v=""/>
    <x v="1"/>
    <x v="1"/>
  </r>
  <r>
    <s v="63.11.03.2009"/>
    <s v="Badalungga"/>
    <x v="0"/>
    <n v="0"/>
    <s v=""/>
    <x v="3"/>
    <x v="3"/>
  </r>
  <r>
    <s v="63.11.03.2024"/>
    <s v="Badalungga Hilir"/>
    <x v="0"/>
    <n v="0"/>
    <s v=""/>
    <x v="3"/>
    <x v="3"/>
  </r>
  <r>
    <s v="63.11.04.2013"/>
    <s v="Bakung"/>
    <x v="0"/>
    <n v="0"/>
    <s v=""/>
    <x v="5"/>
    <x v="5"/>
  </r>
  <r>
    <s v="63.11.06.2034"/>
    <s v="Balida"/>
    <x v="1"/>
    <s v="Racah Mampulang"/>
    <s v="Pariwisata"/>
    <x v="1"/>
    <x v="1"/>
  </r>
  <r>
    <s v="63.11.06.2017"/>
    <s v="Dahai"/>
    <x v="1"/>
    <s v="Habar Desa"/>
    <s v="Pertanian"/>
    <x v="1"/>
    <x v="1"/>
  </r>
  <r>
    <s v="63.11.02.2002"/>
    <s v="Bangkal"/>
    <x v="1"/>
    <s v="Melati"/>
    <s v="Pertanian"/>
    <x v="4"/>
    <x v="4"/>
  </r>
  <r>
    <s v="63.11.04.2012"/>
    <s v="Banua Hanyar"/>
    <x v="0"/>
    <n v="0"/>
    <s v=""/>
    <x v="5"/>
    <x v="5"/>
  </r>
  <r>
    <s v="63.11.03.2029"/>
    <s v="Baramban"/>
    <x v="0"/>
    <n v="0"/>
    <s v=""/>
    <x v="3"/>
    <x v="3"/>
  </r>
  <r>
    <s v="63.11.03.2018"/>
    <s v="Baru"/>
    <x v="0"/>
    <n v="0"/>
    <s v=""/>
    <x v="3"/>
    <x v="3"/>
  </r>
  <r>
    <s v="63.11.06.2022"/>
    <s v="Hujan Mas"/>
    <x v="1"/>
    <s v="Hujan Mas"/>
    <s v="UMKM"/>
    <x v="1"/>
    <x v="1"/>
  </r>
  <r>
    <s v="63.11.06.2006"/>
    <s v="Kalahiang"/>
    <x v="0"/>
    <n v="0"/>
    <s v=""/>
    <x v="1"/>
    <x v="1"/>
  </r>
  <r>
    <s v="63.11.02.2022"/>
    <s v="Baruh Panyambaran"/>
    <x v="1"/>
    <s v="BTP Information "/>
    <s v="Pertanian"/>
    <x v="4"/>
    <x v="4"/>
  </r>
  <r>
    <s v="63.11.01.2005"/>
    <s v="Bata"/>
    <x v="0"/>
    <n v="0"/>
    <s v=""/>
    <x v="0"/>
    <x v="0"/>
  </r>
  <r>
    <s v="63.11.05.2004"/>
    <s v="Batu Merah"/>
    <x v="0"/>
    <n v="0"/>
    <s v=""/>
    <x v="6"/>
    <x v="6"/>
  </r>
  <r>
    <s v="63.11.04.2005"/>
    <s v="Batumandi"/>
    <x v="0"/>
    <n v="0"/>
    <s v=""/>
    <x v="5"/>
    <x v="5"/>
  </r>
  <r>
    <s v="63.11.03.2004"/>
    <s v="Bihara"/>
    <x v="0"/>
    <n v="0"/>
    <s v=""/>
    <x v="3"/>
    <x v="3"/>
  </r>
  <r>
    <s v="63.11.03.2016"/>
    <s v="Bihara Hilir"/>
    <x v="0"/>
    <n v="0"/>
    <s v=""/>
    <x v="3"/>
    <x v="3"/>
  </r>
  <r>
    <s v="63.11.06.2015"/>
    <s v="Lamida Bawah"/>
    <x v="0"/>
    <n v="0"/>
    <s v=""/>
    <x v="1"/>
    <x v="1"/>
  </r>
  <r>
    <s v="63.11.02.2013"/>
    <s v="Binjai Punggal"/>
    <x v="0"/>
    <n v="0"/>
    <s v=""/>
    <x v="4"/>
    <x v="4"/>
  </r>
  <r>
    <s v="63.11.02.2017"/>
    <s v="Binju"/>
    <x v="0"/>
    <n v="0"/>
    <s v=""/>
    <x v="4"/>
    <x v="4"/>
  </r>
  <r>
    <s v="63.11.02.2015"/>
    <s v="Binuang Santang"/>
    <x v="0"/>
    <n v="0"/>
    <s v=""/>
    <x v="4"/>
    <x v="4"/>
  </r>
  <r>
    <s v="63.11.06.2007"/>
    <s v="Lasung Batu"/>
    <x v="0"/>
    <n v="0"/>
    <s v=""/>
    <x v="1"/>
    <x v="1"/>
  </r>
  <r>
    <s v="63.11.04.2009"/>
    <s v="Bungur"/>
    <x v="0"/>
    <n v="0"/>
    <s v=""/>
    <x v="5"/>
    <x v="5"/>
  </r>
  <r>
    <s v="63.11.01.2004"/>
    <s v="Buntu Karau"/>
    <x v="0"/>
    <n v="0"/>
    <s v=""/>
    <x v="0"/>
    <x v="0"/>
  </r>
  <r>
    <s v="63.11.02.2009"/>
    <s v="Buntu Pilanduk"/>
    <x v="1"/>
    <s v="BTP Information"/>
    <s v="Pertanian"/>
    <x v="4"/>
    <x v="4"/>
  </r>
  <r>
    <s v="63.11.06.2009"/>
    <s v="Layap"/>
    <x v="0"/>
    <n v="0"/>
    <s v=""/>
    <x v="1"/>
    <x v="1"/>
  </r>
  <r>
    <s v="63.11.08.2001"/>
    <s v="Dayak Pitap"/>
    <x v="0"/>
    <n v="0"/>
    <s v=""/>
    <x v="2"/>
    <x v="2"/>
  </r>
  <r>
    <s v="63.11.04.2015"/>
    <s v="Guha"/>
    <x v="0"/>
    <n v="0"/>
    <s v=""/>
    <x v="5"/>
    <x v="5"/>
  </r>
  <r>
    <s v="63.11.01.2017"/>
    <s v="Gulinggang"/>
    <x v="0"/>
    <n v="0"/>
    <s v=""/>
    <x v="0"/>
    <x v="0"/>
  </r>
  <r>
    <s v="63.11.08.2008"/>
    <s v="Gunung Batu"/>
    <x v="0"/>
    <n v="0"/>
    <s v=""/>
    <x v="2"/>
    <x v="2"/>
  </r>
  <r>
    <s v="63.11.04.2016"/>
    <s v="Gunung Manau"/>
    <x v="0"/>
    <n v="0"/>
    <s v=""/>
    <x v="5"/>
    <x v="5"/>
  </r>
  <r>
    <s v="63.11.02.2010"/>
    <s v="Gunung Riut"/>
    <x v="0"/>
    <n v="0"/>
    <s v=""/>
    <x v="4"/>
    <x v="4"/>
  </r>
  <r>
    <s v="63.11.02.2005"/>
    <s v="Halong"/>
    <x v="0"/>
    <n v="0"/>
    <s v=""/>
    <x v="4"/>
    <x v="4"/>
  </r>
  <r>
    <s v="63.11.06.2014"/>
    <s v="Lok Batung"/>
    <x v="0"/>
    <n v="0"/>
    <s v=""/>
    <x v="1"/>
    <x v="1"/>
  </r>
  <r>
    <s v="63.11.06.2013"/>
    <s v="Mangkayahu"/>
    <x v="0"/>
    <n v="0"/>
    <s v=""/>
    <x v="1"/>
    <x v="1"/>
  </r>
  <r>
    <s v="63.11.01.2002"/>
    <s v="Hamarung"/>
    <x v="0"/>
    <n v="0"/>
    <s v=""/>
    <x v="0"/>
    <x v="0"/>
  </r>
  <r>
    <s v="63.11.04.2017"/>
    <s v="Hampa Raya"/>
    <x v="0"/>
    <n v="0"/>
    <s v=""/>
    <x v="5"/>
    <x v="5"/>
  </r>
  <r>
    <s v="63.11.02.2001"/>
    <s v="Hauwai"/>
    <x v="1"/>
    <s v="Hauwai"/>
    <s v="Perkebunan"/>
    <x v="4"/>
    <x v="4"/>
  </r>
  <r>
    <s v="63.11.05.2022"/>
    <s v="Hilir Pasar"/>
    <x v="0"/>
    <n v="0"/>
    <s v=""/>
    <x v="6"/>
    <x v="6"/>
  </r>
  <r>
    <s v="63.11.06.2012"/>
    <s v="Murung Ilung"/>
    <x v="0"/>
    <n v="0"/>
    <s v=""/>
    <x v="1"/>
    <x v="1"/>
  </r>
  <r>
    <s v="63.11.01.2015"/>
    <s v="Hukai"/>
    <x v="1"/>
    <s v="Mandiri"/>
    <s v="UMKM"/>
    <x v="0"/>
    <x v="0"/>
  </r>
  <r>
    <s v="63.11.06.2008"/>
    <s v="Paran"/>
    <x v="0"/>
    <n v="0"/>
    <s v=""/>
    <x v="1"/>
    <x v="1"/>
  </r>
  <r>
    <s v="63.11.05.2020"/>
    <s v="Jimamun"/>
    <x v="0"/>
    <n v="0"/>
    <s v=""/>
    <x v="6"/>
    <x v="6"/>
  </r>
  <r>
    <s v="63.11.01.2003"/>
    <s v="Juai"/>
    <x v="0"/>
    <n v="0"/>
    <s v=""/>
    <x v="0"/>
    <x v="0"/>
  </r>
  <r>
    <s v="63.11.05.2018"/>
    <s v="Jungkal"/>
    <x v="0"/>
    <n v="0"/>
    <s v=""/>
    <x v="6"/>
    <x v="6"/>
  </r>
  <r>
    <s v="63.11.08.2004"/>
    <s v="Juuh"/>
    <x v="0"/>
    <n v="0"/>
    <s v=""/>
    <x v="2"/>
    <x v="2"/>
  </r>
  <r>
    <s v="63.11.06.2038"/>
    <s v="Sungai Ketapi"/>
    <x v="0"/>
    <n v="0"/>
    <s v=""/>
    <x v="1"/>
    <x v="1"/>
  </r>
  <r>
    <s v="63.11.08.2012"/>
    <s v="Kambiyain"/>
    <x v="0"/>
    <n v="0"/>
    <s v=""/>
    <x v="2"/>
    <x v="2"/>
  </r>
  <r>
    <s v="63.11.05.2026"/>
    <s v="Kandang Jaya"/>
    <x v="1"/>
    <s v="Sinar Jaya Sejahtera"/>
    <s v="Pertanian"/>
    <x v="6"/>
    <x v="6"/>
  </r>
  <r>
    <s v="63.11.02.2011"/>
    <s v="Kapul"/>
    <x v="1"/>
    <s v="Kapul"/>
    <s v="Pertanian"/>
    <x v="4"/>
    <x v="4"/>
  </r>
  <r>
    <s v="63.11.04.2014"/>
    <s v="Karuh"/>
    <x v="0"/>
    <n v="0"/>
    <s v=""/>
    <x v="5"/>
    <x v="5"/>
  </r>
  <r>
    <s v="63.11.02.2018"/>
    <s v="Karya"/>
    <x v="0"/>
    <n v="0"/>
    <s v=""/>
    <x v="4"/>
    <x v="4"/>
  </r>
  <r>
    <s v="63.11.04.2018"/>
    <s v="Kasai"/>
    <x v="0"/>
    <n v="0"/>
    <s v=""/>
    <x v="5"/>
    <x v="5"/>
  </r>
  <r>
    <s v="63.11.03.2027"/>
    <s v="Kedondong"/>
    <x v="0"/>
    <n v="0"/>
    <s v=""/>
    <x v="3"/>
    <x v="3"/>
  </r>
  <r>
    <s v="63.11.05.2014"/>
    <s v="Kupang"/>
    <x v="0"/>
    <n v="0"/>
    <s v=""/>
    <x v="6"/>
    <x v="6"/>
  </r>
  <r>
    <s v="63.11.05.2010"/>
    <s v="Kusambi Hilir"/>
    <x v="1"/>
    <s v="Berdikari"/>
    <s v="Pertanian"/>
    <x v="6"/>
    <x v="6"/>
  </r>
  <r>
    <s v="63.11.05.2009"/>
    <s v="Kusambi Hulu"/>
    <x v="0"/>
    <n v="0"/>
    <s v=""/>
    <x v="6"/>
    <x v="6"/>
  </r>
  <r>
    <s v="63.11.05.2008"/>
    <s v="Lajar"/>
    <x v="0"/>
    <n v="0"/>
    <s v=""/>
    <x v="6"/>
    <x v="6"/>
  </r>
  <r>
    <s v="63.11.01.2013"/>
    <s v="Lalayau"/>
    <x v="0"/>
    <n v="0"/>
    <s v=""/>
    <x v="0"/>
    <x v="0"/>
  </r>
  <r>
    <s v="63.11.06.1023"/>
    <s v="Paringin Kota"/>
    <x v="0"/>
    <n v="0"/>
    <s v=""/>
    <x v="1"/>
    <x v="1"/>
  </r>
  <r>
    <s v="63.11.05.2005"/>
    <s v="Lampihong Kanan"/>
    <x v="0"/>
    <n v="0"/>
    <s v=""/>
    <x v="6"/>
    <x v="6"/>
  </r>
  <r>
    <s v="63.11.05.2007"/>
    <s v="Lampihong Kiri"/>
    <x v="0"/>
    <n v="0"/>
    <s v=""/>
    <x v="6"/>
    <x v="6"/>
  </r>
  <r>
    <s v="63.11.05.2006"/>
    <s v="Lampihong Selatan"/>
    <x v="0"/>
    <n v="0"/>
    <s v=""/>
    <x v="6"/>
    <x v="6"/>
  </r>
  <r>
    <s v="63.11.08.2009"/>
    <s v="Langkap"/>
    <x v="0"/>
    <n v="0"/>
    <s v=""/>
    <x v="2"/>
    <x v="2"/>
  </r>
  <r>
    <s v="63.11.06.1019"/>
    <s v="Paringin Timur"/>
    <x v="0"/>
    <n v="0"/>
    <s v=""/>
    <x v="1"/>
    <x v="1"/>
  </r>
  <r>
    <s v="63.11.07.2006"/>
    <s v="Galombang"/>
    <x v="0"/>
    <n v="0"/>
    <s v=""/>
    <x v="7"/>
    <x v="7"/>
  </r>
  <r>
    <s v="63.11.07.2004"/>
    <s v="Baruh Bahinu Dalam"/>
    <x v="0"/>
    <n v="0"/>
    <s v=""/>
    <x v="7"/>
    <x v="7"/>
  </r>
  <r>
    <s v="63.11.02.2014"/>
    <s v="Liyu"/>
    <x v="0"/>
    <n v="0"/>
    <s v=""/>
    <x v="4"/>
    <x v="4"/>
  </r>
  <r>
    <s v="63.11.04.2002"/>
    <s v="Lok Batu"/>
    <x v="0"/>
    <n v="0"/>
    <s v=""/>
    <x v="5"/>
    <x v="5"/>
  </r>
  <r>
    <s v="63.11.07.2002"/>
    <s v="Baruh Bahinu Luar"/>
    <x v="0"/>
    <n v="0"/>
    <s v=""/>
    <x v="7"/>
    <x v="7"/>
  </r>
  <r>
    <s v="63.11.05.2013"/>
    <s v="Lok Hamawang"/>
    <x v="0"/>
    <n v="0"/>
    <s v=""/>
    <x v="6"/>
    <x v="6"/>
  </r>
  <r>
    <s v="63.11.05.2017"/>
    <s v="Lok Panginangan"/>
    <x v="0"/>
    <n v="0"/>
    <s v=""/>
    <x v="6"/>
    <x v="6"/>
  </r>
  <r>
    <s v="63.11.02.2012"/>
    <s v="Mamantang"/>
    <x v="0"/>
    <n v="0"/>
    <s v=""/>
    <x v="4"/>
    <x v="4"/>
  </r>
  <r>
    <s v="63.11.02.2026"/>
    <s v="Mamigang"/>
    <x v="0"/>
    <n v="0"/>
    <s v=""/>
    <x v="4"/>
    <x v="4"/>
  </r>
  <r>
    <s v="63.11.04.2008"/>
    <s v="Mampari"/>
    <x v="0"/>
    <n v="0"/>
    <s v=""/>
    <x v="5"/>
    <x v="5"/>
  </r>
  <r>
    <s v="63.11.07.2008"/>
    <s v="Binjai"/>
    <x v="1"/>
    <s v="Pemerintah Desa Binjai"/>
    <s v="Pariwisata"/>
    <x v="7"/>
    <x v="7"/>
  </r>
  <r>
    <s v="63.11.04.2007"/>
    <s v="Mantimin"/>
    <x v="0"/>
    <n v="0"/>
    <s v=""/>
    <x v="5"/>
    <x v="5"/>
  </r>
  <r>
    <s v="63.11.02.2003"/>
    <s v="Mantuyan"/>
    <x v="0"/>
    <n v="0"/>
    <s v=""/>
    <x v="4"/>
    <x v="4"/>
  </r>
  <r>
    <s v="63.11.07.2010"/>
    <s v="Bungin"/>
    <x v="0"/>
    <n v="0"/>
    <s v=""/>
    <x v="7"/>
    <x v="7"/>
  </r>
  <r>
    <s v="63.11.02.2020"/>
    <s v="Marajai"/>
    <x v="0"/>
    <n v="0"/>
    <s v=""/>
    <x v="4"/>
    <x v="4"/>
  </r>
  <r>
    <s v="63.11.01.2012"/>
    <s v="Marias"/>
    <x v="0"/>
    <n v="0"/>
    <s v=""/>
    <x v="0"/>
    <x v="0"/>
  </r>
  <r>
    <s v="63.11.05.2016"/>
    <s v="Matang Hanau"/>
    <x v="0"/>
    <n v="0"/>
    <s v=""/>
    <x v="6"/>
    <x v="6"/>
  </r>
  <r>
    <s v="63.11.05.2012"/>
    <s v="Matang Lurus"/>
    <x v="0"/>
    <n v="0"/>
    <s v=""/>
    <x v="6"/>
    <x v="6"/>
  </r>
  <r>
    <s v="63.11.02.2023"/>
    <s v="Mauya"/>
    <x v="0"/>
    <n v="0"/>
    <s v=""/>
    <x v="4"/>
    <x v="4"/>
  </r>
  <r>
    <s v="63.11.08.2005"/>
    <s v="Mayanau"/>
    <x v="0"/>
    <n v="0"/>
    <s v=""/>
    <x v="2"/>
    <x v="2"/>
  </r>
  <r>
    <s v="63.11.03.2006"/>
    <s v="Merah"/>
    <x v="0"/>
    <n v="0"/>
    <s v=""/>
    <x v="3"/>
    <x v="3"/>
  </r>
  <r>
    <s v="63.11.01.2014"/>
    <s v="Mihu"/>
    <x v="0"/>
    <n v="0"/>
    <s v=""/>
    <x v="0"/>
    <x v="0"/>
  </r>
  <r>
    <s v="63.11.03.2014"/>
    <s v="Muara Jaya"/>
    <x v="0"/>
    <n v="0"/>
    <s v=""/>
    <x v="3"/>
    <x v="3"/>
  </r>
  <r>
    <s v="63.11.01.2001"/>
    <s v="Muara Ninian"/>
    <x v="0"/>
    <n v="0"/>
    <s v=""/>
    <x v="0"/>
    <x v="0"/>
  </r>
  <r>
    <s v="63.11.05.2027"/>
    <s v="Mundar"/>
    <x v="0"/>
    <n v="0"/>
    <s v=""/>
    <x v="6"/>
    <x v="6"/>
  </r>
  <r>
    <s v="63.11.01.2018"/>
    <s v="Mungkur Uyam"/>
    <x v="0"/>
    <n v="0"/>
    <s v=""/>
    <x v="0"/>
    <x v="0"/>
  </r>
  <r>
    <s v="63.11.04.2003"/>
    <s v="Munjung"/>
    <x v="0"/>
    <n v="0"/>
    <s v=""/>
    <x v="5"/>
    <x v="5"/>
  </r>
  <r>
    <s v="63.11.07.2007"/>
    <s v="Halubau"/>
    <x v="0"/>
    <n v="0"/>
    <s v=""/>
    <x v="7"/>
    <x v="7"/>
  </r>
  <r>
    <s v="63.11.07.2012"/>
    <s v="Halubau Utara"/>
    <x v="1"/>
    <s v="Bersama Satu "/>
    <s v="Pertanian"/>
    <x v="7"/>
    <x v="7"/>
  </r>
  <r>
    <s v="63.11.07.2003"/>
    <s v="Inan"/>
    <x v="0"/>
    <n v="0"/>
    <s v=""/>
    <x v="7"/>
    <x v="7"/>
  </r>
  <r>
    <s v="63.11.03.2025"/>
    <s v="Nungka"/>
    <x v="0"/>
    <n v="0"/>
    <s v=""/>
    <x v="3"/>
    <x v="3"/>
  </r>
  <r>
    <s v="63.11.02.2024"/>
    <s v="Padang Raya"/>
    <x v="0"/>
    <n v="0"/>
    <s v=""/>
    <x v="4"/>
    <x v="4"/>
  </r>
  <r>
    <s v="63.11.01.2011"/>
    <s v="Pamurus"/>
    <x v="0"/>
    <n v="0"/>
    <s v=""/>
    <x v="0"/>
    <x v="0"/>
  </r>
  <r>
    <s v="63.11.05.2002"/>
    <s v="Panaitan"/>
    <x v="0"/>
    <n v="0"/>
    <s v=""/>
    <x v="6"/>
    <x v="6"/>
  </r>
  <r>
    <s v="63.11.07.2015"/>
    <s v="Lingsir"/>
    <x v="0"/>
    <n v="0"/>
    <s v=""/>
    <x v="7"/>
    <x v="7"/>
  </r>
  <r>
    <s v="63.11.01.2019"/>
    <s v="Panimbaan"/>
    <x v="0"/>
    <n v="0"/>
    <s v=""/>
    <x v="0"/>
    <x v="0"/>
  </r>
  <r>
    <s v="63.11.07.2011"/>
    <s v="Maradap"/>
    <x v="1"/>
    <s v="Maradap"/>
    <s v="Pertanian"/>
    <x v="7"/>
    <x v="7"/>
  </r>
  <r>
    <s v="63.11.04.2004"/>
    <s v="Pelajau"/>
    <x v="0"/>
    <n v="0"/>
    <s v=""/>
    <x v="5"/>
    <x v="5"/>
  </r>
  <r>
    <s v="63.11.03.2005"/>
    <s v="Pematang"/>
    <x v="0"/>
    <n v="0"/>
    <s v=""/>
    <x v="3"/>
    <x v="3"/>
  </r>
  <r>
    <s v="63.11.05.2021"/>
    <s v="Pimping"/>
    <x v="0"/>
    <n v="0"/>
    <s v=""/>
    <x v="6"/>
    <x v="6"/>
  </r>
  <r>
    <s v="63.11.03.2032"/>
    <s v="Piyait"/>
    <x v="0"/>
    <n v="0"/>
    <s v=""/>
    <x v="3"/>
    <x v="3"/>
  </r>
  <r>
    <s v="63.11.03.2008"/>
    <s v="Pudak"/>
    <x v="0"/>
    <n v="0"/>
    <s v=""/>
    <x v="3"/>
    <x v="3"/>
  </r>
  <r>
    <s v="63.11.03.2012"/>
    <s v="Pulantan"/>
    <x v="0"/>
    <n v="0"/>
    <s v=""/>
    <x v="3"/>
    <x v="3"/>
  </r>
  <r>
    <s v="63.11.05.2024"/>
    <s v="Pupuyuan"/>
    <x v="1"/>
    <s v="Bersama Satu Suara "/>
    <s v="Pertanian"/>
    <x v="6"/>
    <x v="6"/>
  </r>
  <r>
    <s v="63.11.03.2021"/>
    <s v="Putat Basiun"/>
    <x v="0"/>
    <n v="0"/>
    <s v=""/>
    <x v="3"/>
    <x v="3"/>
  </r>
  <r>
    <s v="63.11.02.2008"/>
    <s v="Puyun"/>
    <x v="1"/>
    <s v="Ahmadi"/>
    <s v="Pertanian"/>
    <x v="4"/>
    <x v="4"/>
  </r>
  <r>
    <s v="63.11.04.2006"/>
    <s v="Riwa"/>
    <x v="0"/>
    <n v="0"/>
    <s v=""/>
    <x v="5"/>
    <x v="5"/>
  </r>
  <r>
    <s v="63.11.03.2022"/>
    <s v="Sei Pumpung"/>
    <x v="0"/>
    <n v="0"/>
    <s v=""/>
    <x v="3"/>
    <x v="3"/>
  </r>
  <r>
    <s v="63.11.03.2011"/>
    <s v="Sikontan"/>
    <x v="0"/>
    <n v="0"/>
    <s v=""/>
    <x v="3"/>
    <x v="3"/>
  </r>
  <r>
    <s v="63.11.08.2006"/>
    <s v="Simpang Bumbuan"/>
    <x v="0"/>
    <n v="0"/>
    <s v=""/>
    <x v="2"/>
    <x v="2"/>
  </r>
  <r>
    <s v="63.11.08.2010"/>
    <s v="Simpang Nadong"/>
    <x v="0"/>
    <n v="0"/>
    <s v=""/>
    <x v="2"/>
    <x v="2"/>
  </r>
  <r>
    <s v="63.11.05.2011"/>
    <s v="Simpang Tiga"/>
    <x v="0"/>
    <n v="0"/>
    <s v=""/>
    <x v="6"/>
    <x v="6"/>
  </r>
  <r>
    <s v="63.11.01.2008"/>
    <s v="Sirap"/>
    <x v="0"/>
    <n v="0"/>
    <s v=""/>
    <x v="0"/>
    <x v="0"/>
  </r>
  <r>
    <s v="63.11.02.2025"/>
    <s v="Sumber Agung"/>
    <x v="1"/>
    <s v="Sa Information"/>
    <s v="Perkebunan"/>
    <x v="4"/>
    <x v="4"/>
  </r>
  <r>
    <s v="63.11.01.2021"/>
    <s v="Sumber Rejeki"/>
    <x v="1"/>
    <s v="Sumber Rejeki"/>
    <s v="Peternakan"/>
    <x v="0"/>
    <x v="0"/>
  </r>
  <r>
    <s v="63.11.05.2025"/>
    <s v="Sungai Awang"/>
    <x v="0"/>
    <n v="0"/>
    <s v=""/>
    <x v="6"/>
    <x v="6"/>
  </r>
  <r>
    <s v="63.11.01.2007"/>
    <s v="Sungai Batung"/>
    <x v="0"/>
    <n v="0"/>
    <s v=""/>
    <x v="0"/>
    <x v="0"/>
  </r>
  <r>
    <s v="63.11.07.2009"/>
    <s v="Murung Abuin"/>
    <x v="0"/>
    <n v="0"/>
    <s v=""/>
    <x v="7"/>
    <x v="7"/>
  </r>
  <r>
    <s v="63.11.05.2019"/>
    <s v="Sungai Tabuk"/>
    <x v="0"/>
    <n v="0"/>
    <s v=""/>
    <x v="6"/>
    <x v="6"/>
  </r>
  <r>
    <s v="63.11.08.2003"/>
    <s v="Sungsum"/>
    <x v="0"/>
    <n v="0"/>
    <s v=""/>
    <x v="2"/>
    <x v="2"/>
  </r>
  <r>
    <s v="63.11.02.2021"/>
    <s v="Suryatama"/>
    <x v="0"/>
    <n v="0"/>
    <s v=""/>
    <x v="4"/>
    <x v="4"/>
  </r>
  <r>
    <s v="63.11.02.2004"/>
    <s v="Tabuan"/>
    <x v="0"/>
    <n v="0"/>
    <s v=""/>
    <x v="4"/>
    <x v="4"/>
  </r>
  <r>
    <s v="63.11.05.2015"/>
    <s v="Tampang"/>
    <x v="0"/>
    <n v="0"/>
    <s v=""/>
    <x v="6"/>
    <x v="6"/>
  </r>
  <r>
    <s v="63.11.05.2003"/>
    <s v="Tanah Habang Kanan"/>
    <x v="0"/>
    <n v="0"/>
    <s v=""/>
    <x v="6"/>
    <x v="6"/>
  </r>
  <r>
    <s v="63.11.05.2001"/>
    <s v="Tanah Habang Kiri"/>
    <x v="0"/>
    <n v="0"/>
    <s v=""/>
    <x v="6"/>
    <x v="6"/>
  </r>
  <r>
    <s v="63.11.03.2026"/>
    <s v="Tangalin"/>
    <x v="0"/>
    <n v="0"/>
    <s v=""/>
    <x v="3"/>
    <x v="3"/>
  </r>
  <r>
    <s v="63.11.07.2013"/>
    <s v="Murung Jambu"/>
    <x v="1"/>
    <s v="Ds. Murung Jambu"/>
    <s v="UMKM"/>
    <x v="7"/>
    <x v="7"/>
  </r>
  <r>
    <s v="63.11.04.2001"/>
    <s v="Tariwin"/>
    <x v="0"/>
    <n v="0"/>
    <s v=""/>
    <x v="5"/>
    <x v="5"/>
  </r>
  <r>
    <s v="63.11.01.2016"/>
    <s v="Tawahan"/>
    <x v="0"/>
    <n v="0"/>
    <s v=""/>
    <x v="0"/>
    <x v="0"/>
  </r>
  <r>
    <s v="63.11.08.2002"/>
    <s v="Tebing Tinggi"/>
    <x v="0"/>
    <n v="0"/>
    <s v=""/>
    <x v="2"/>
    <x v="2"/>
  </r>
  <r>
    <s v="63.11.07.2005"/>
    <s v="Panggung"/>
    <x v="1"/>
    <s v="KIM Panggung"/>
    <s v="Pertanian"/>
    <x v="7"/>
    <x v="7"/>
  </r>
  <r>
    <s v="63.11.01.2010"/>
    <s v="Teluk Bayur"/>
    <x v="0"/>
    <n v="0"/>
    <s v=""/>
    <x v="0"/>
    <x v="0"/>
  </r>
  <r>
    <s v="63.11.05.2023"/>
    <s v="Teluk Karya"/>
    <x v="1"/>
    <s v="Karya Maju Sejahtera"/>
    <s v="UMKM"/>
    <x v="6"/>
    <x v="6"/>
  </r>
  <r>
    <s v="63.11.04.2010"/>
    <s v="Teluk Mesjid"/>
    <x v="0"/>
    <n v="0"/>
    <s v=""/>
    <x v="5"/>
    <x v="5"/>
  </r>
  <r>
    <s v="63.11.01.2009"/>
    <s v="Tigarun"/>
    <x v="0"/>
    <n v="0"/>
    <s v=""/>
    <x v="0"/>
    <x v="0"/>
  </r>
  <r>
    <s v="63.11.04.2011"/>
    <s v="Timbun Tulang"/>
    <x v="0"/>
    <n v="0"/>
    <s v=""/>
    <x v="5"/>
    <x v="5"/>
  </r>
  <r>
    <s v="63.11.03.2010"/>
    <s v="Tundakan"/>
    <x v="0"/>
    <n v="0"/>
    <s v=""/>
    <x v="3"/>
    <x v="3"/>
  </r>
  <r>
    <s v="63.11.03.2013"/>
    <s v="Tundi"/>
    <x v="0"/>
    <n v="0"/>
    <s v=""/>
    <x v="3"/>
    <x v="3"/>
  </r>
  <r>
    <s v="63.11.02.2019"/>
    <s v="Uren"/>
    <x v="0"/>
    <n v="0"/>
    <s v=""/>
    <x v="4"/>
    <x v="4"/>
  </r>
  <r>
    <s v="63.11.07.2016"/>
    <s v="Tarangan"/>
    <x v="1"/>
    <s v="Habar Desa Tarangan"/>
    <s v="Pertanian"/>
    <x v="7"/>
    <x v="7"/>
  </r>
  <r>
    <s v="63.11.07.2014"/>
    <s v="Telaga Purun"/>
    <x v="0"/>
    <n v="0"/>
    <s v=""/>
    <x v="7"/>
    <x v="7"/>
  </r>
  <r>
    <s v="63.11.07.1001"/>
    <s v="Batu Piring"/>
    <x v="0"/>
    <n v="0"/>
    <s v=""/>
    <x v="7"/>
    <x v="7"/>
  </r>
  <r>
    <s v="63.11.01.2020"/>
    <s v="Wonorejo"/>
    <x v="0"/>
    <n v="0"/>
    <s v=""/>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014E005-DAE3-48BF-9E68-1BCA648E12EB}" name="PivotTable2" cacheId="14" applyNumberFormats="0" applyBorderFormats="0" applyFontFormats="0" applyPatternFormats="0" applyAlignmentFormats="0" applyWidthHeightFormats="1" dataCaption="Values" grandTotalCaption="Jumlah Desa/Kelurahan " updatedVersion="7" minRefreshableVersion="3" useAutoFormatting="1" itemPrintTitles="1" createdVersion="7" indent="0" compact="0" compactData="0" multipleFieldFilters="0">
  <location ref="C5:G15" firstHeaderRow="1" firstDataRow="2" firstDataCol="2"/>
  <pivotFields count="7">
    <pivotField compact="0" outline="0" showAll="0" defaultSubtotal="0"/>
    <pivotField dataField="1" compact="0" outline="0" subtotalTop="0" showAll="0" defaultSubtotal="0"/>
    <pivotField axis="axisCol" compact="0" outline="0" showAll="0" defaultSubtotal="0">
      <items count="2">
        <item x="1"/>
        <item x="0"/>
      </items>
    </pivotField>
    <pivotField compact="0" outline="0" showAll="0" defaultSubtotal="0"/>
    <pivotField compact="0" outline="0" showAll="0" defaultSubtotal="0"/>
    <pivotField axis="axisRow" compact="0" outline="0" showAll="0" defaultSubtotal="0">
      <items count="8">
        <item x="0"/>
        <item x="4"/>
        <item x="3"/>
        <item x="5"/>
        <item x="6"/>
        <item x="1"/>
        <item x="7"/>
        <item x="2"/>
      </items>
    </pivotField>
    <pivotField axis="axisRow" compact="0" outline="0" showAll="0" defaultSubtotal="0">
      <items count="8">
        <item x="3"/>
        <item x="5"/>
        <item x="4"/>
        <item x="0"/>
        <item x="6"/>
        <item x="1"/>
        <item x="7"/>
        <item x="2"/>
      </items>
    </pivotField>
  </pivotFields>
  <rowFields count="2">
    <field x="5"/>
    <field x="6"/>
  </rowFields>
  <rowItems count="9">
    <i>
      <x/>
      <x v="3"/>
    </i>
    <i>
      <x v="1"/>
      <x v="2"/>
    </i>
    <i>
      <x v="2"/>
      <x/>
    </i>
    <i>
      <x v="3"/>
      <x v="1"/>
    </i>
    <i>
      <x v="4"/>
      <x v="4"/>
    </i>
    <i>
      <x v="5"/>
      <x v="5"/>
    </i>
    <i>
      <x v="6"/>
      <x v="6"/>
    </i>
    <i>
      <x v="7"/>
      <x v="7"/>
    </i>
    <i t="grand">
      <x/>
    </i>
  </rowItems>
  <colFields count="1">
    <field x="2"/>
  </colFields>
  <colItems count="3">
    <i>
      <x/>
    </i>
    <i>
      <x v="1"/>
    </i>
    <i t="grand">
      <x/>
    </i>
  </colItems>
  <dataFields count="1">
    <dataField name="Jumlah Desa/Kelurahan" fld="1" subtotal="count" baseField="0" baseItem="0"/>
  </dataFields>
  <formats count="25">
    <format dxfId="66">
      <pivotArea outline="0" collapsedLevelsAreSubtotals="1" fieldPosition="0"/>
    </format>
    <format dxfId="65">
      <pivotArea field="2" type="button" dataOnly="0" labelOnly="1" outline="0" axis="axisCol" fieldPosition="0"/>
    </format>
    <format dxfId="64">
      <pivotArea type="topRight" dataOnly="0" labelOnly="1" outline="0" fieldPosition="0"/>
    </format>
    <format dxfId="53">
      <pivotArea field="5" type="button" dataOnly="0" labelOnly="1" outline="0" axis="axisRow" fieldPosition="0"/>
    </format>
    <format dxfId="52">
      <pivotArea field="6" type="button" dataOnly="0" labelOnly="1" outline="0" axis="axisRow" fieldPosition="1"/>
    </format>
    <format dxfId="51">
      <pivotArea dataOnly="0" labelOnly="1" outline="0" fieldPosition="0">
        <references count="1">
          <reference field="2" count="0"/>
        </references>
      </pivotArea>
    </format>
    <format dxfId="49">
      <pivotArea dataOnly="0" labelOnly="1" grandCol="1" outline="0" fieldPosition="0"/>
    </format>
    <format dxfId="47">
      <pivotArea field="5" type="button" dataOnly="0" labelOnly="1" outline="0" axis="axisRow" fieldPosition="0"/>
    </format>
    <format dxfId="46">
      <pivotArea field="6" type="button" dataOnly="0" labelOnly="1" outline="0" axis="axisRow" fieldPosition="1"/>
    </format>
    <format dxfId="45">
      <pivotArea dataOnly="0" labelOnly="1" outline="0" fieldPosition="0">
        <references count="1">
          <reference field="2" count="0"/>
        </references>
      </pivotArea>
    </format>
    <format dxfId="44">
      <pivotArea dataOnly="0" labelOnly="1" grandCol="1" outline="0" fieldPosition="0"/>
    </format>
    <format dxfId="43">
      <pivotArea field="5" type="button" dataOnly="0" labelOnly="1" outline="0" axis="axisRow" fieldPosition="0"/>
    </format>
    <format dxfId="42">
      <pivotArea field="6" type="button" dataOnly="0" labelOnly="1" outline="0" axis="axisRow" fieldPosition="1"/>
    </format>
    <format dxfId="41">
      <pivotArea dataOnly="0" labelOnly="1" outline="0" fieldPosition="0">
        <references count="1">
          <reference field="2" count="0"/>
        </references>
      </pivotArea>
    </format>
    <format dxfId="40">
      <pivotArea dataOnly="0" labelOnly="1" grandCol="1" outline="0" fieldPosition="0"/>
    </format>
    <format dxfId="9">
      <pivotArea outline="0" fieldPosition="0">
        <references count="2">
          <reference field="5" count="0" selected="0"/>
          <reference field="6" count="0" selected="0"/>
        </references>
      </pivotArea>
    </format>
    <format dxfId="8">
      <pivotArea dataOnly="0" labelOnly="1" outline="0" fieldPosition="0">
        <references count="1">
          <reference field="5" count="0"/>
        </references>
      </pivotArea>
    </format>
    <format dxfId="7">
      <pivotArea dataOnly="0" labelOnly="1" outline="0" fieldPosition="0">
        <references count="2">
          <reference field="5" count="1" selected="0">
            <x v="0"/>
          </reference>
          <reference field="6" count="1">
            <x v="3"/>
          </reference>
        </references>
      </pivotArea>
    </format>
    <format dxfId="6">
      <pivotArea dataOnly="0" labelOnly="1" outline="0" fieldPosition="0">
        <references count="2">
          <reference field="5" count="1" selected="0">
            <x v="1"/>
          </reference>
          <reference field="6" count="1">
            <x v="2"/>
          </reference>
        </references>
      </pivotArea>
    </format>
    <format dxfId="5">
      <pivotArea dataOnly="0" labelOnly="1" outline="0" fieldPosition="0">
        <references count="2">
          <reference field="5" count="1" selected="0">
            <x v="2"/>
          </reference>
          <reference field="6" count="1">
            <x v="0"/>
          </reference>
        </references>
      </pivotArea>
    </format>
    <format dxfId="4">
      <pivotArea dataOnly="0" labelOnly="1" outline="0" fieldPosition="0">
        <references count="2">
          <reference field="5" count="1" selected="0">
            <x v="3"/>
          </reference>
          <reference field="6" count="1">
            <x v="1"/>
          </reference>
        </references>
      </pivotArea>
    </format>
    <format dxfId="3">
      <pivotArea dataOnly="0" labelOnly="1" outline="0" fieldPosition="0">
        <references count="2">
          <reference field="5" count="1" selected="0">
            <x v="4"/>
          </reference>
          <reference field="6" count="1">
            <x v="4"/>
          </reference>
        </references>
      </pivotArea>
    </format>
    <format dxfId="2">
      <pivotArea dataOnly="0" labelOnly="1" outline="0" fieldPosition="0">
        <references count="2">
          <reference field="5" count="1" selected="0">
            <x v="5"/>
          </reference>
          <reference field="6" count="1">
            <x v="5"/>
          </reference>
        </references>
      </pivotArea>
    </format>
    <format dxfId="1">
      <pivotArea dataOnly="0" labelOnly="1" outline="0" fieldPosition="0">
        <references count="2">
          <reference field="5" count="1" selected="0">
            <x v="6"/>
          </reference>
          <reference field="6" count="1">
            <x v="6"/>
          </reference>
        </references>
      </pivotArea>
    </format>
    <format dxfId="0">
      <pivotArea dataOnly="0" labelOnly="1" outline="0" fieldPosition="0">
        <references count="2">
          <reference field="5" count="1" selected="0">
            <x v="7"/>
          </reference>
          <reference field="6" count="1">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A825E0-B82E-4CFC-A635-78A5769BCA39}" name="Table1" displayName="Table1" ref="A1:G158" totalsRowShown="0">
  <autoFilter ref="A1:G158" xr:uid="{47A825E0-B82E-4CFC-A635-78A5769BCA39}"/>
  <tableColumns count="7">
    <tableColumn id="2" xr3:uid="{B2F654C9-8280-4FDE-8FFB-2954BCA16C46}" name="KODE DESA"/>
    <tableColumn id="20" xr3:uid="{2734C862-0FD2-48D2-A091-F107EAFB0786}" name="NAMA DESA"/>
    <tableColumn id="17" xr3:uid="{92082D3F-6B07-482C-BC08-38C6E60CCBEF}" name="Status Kelompok Informasi Masyarakat (KIM)"/>
    <tableColumn id="18" xr3:uid="{6F5FA50F-C9D7-43A1-B7F0-7752A2A31404}" name="Nama KIM"/>
    <tableColumn id="19" xr3:uid="{73093D24-3B7A-4908-90CD-1A8113FCE4C5}" name="Kegiatan Informasi yang dikelola"/>
    <tableColumn id="21" xr3:uid="{579B162E-EFAB-426E-8973-81BA4C19F357}" name="Kode Kecamatan"/>
    <tableColumn id="3" xr3:uid="{46BAAA4F-ECC0-42C4-AED3-86BD754DB126}" name="Kecamata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C95C6-581E-4980-AD1B-50AE5A508302}">
  <dimension ref="A1:G158"/>
  <sheetViews>
    <sheetView workbookViewId="0">
      <selection activeCell="B2" sqref="B2"/>
    </sheetView>
  </sheetViews>
  <sheetFormatPr defaultRowHeight="14.4" x14ac:dyDescent="0.3"/>
  <cols>
    <col min="1" max="1" width="12.77734375" bestFit="1" customWidth="1"/>
    <col min="2" max="2" width="18.21875" bestFit="1" customWidth="1"/>
    <col min="3" max="3" width="42.21875" bestFit="1" customWidth="1"/>
    <col min="4" max="6" width="19" customWidth="1"/>
    <col min="7" max="7" width="14" bestFit="1" customWidth="1"/>
  </cols>
  <sheetData>
    <row r="1" spans="1:7" x14ac:dyDescent="0.3">
      <c r="A1" t="s">
        <v>1</v>
      </c>
      <c r="B1" t="s">
        <v>0</v>
      </c>
      <c r="C1" t="s">
        <v>6</v>
      </c>
      <c r="D1" t="s">
        <v>4</v>
      </c>
      <c r="E1" t="s">
        <v>5</v>
      </c>
      <c r="F1" t="s">
        <v>3</v>
      </c>
      <c r="G1" t="s">
        <v>2</v>
      </c>
    </row>
    <row r="2" spans="1:7" x14ac:dyDescent="0.3">
      <c r="A2" t="s">
        <v>8</v>
      </c>
      <c r="B2" t="s">
        <v>7</v>
      </c>
      <c r="C2" t="s">
        <v>12</v>
      </c>
      <c r="D2">
        <v>0</v>
      </c>
      <c r="E2" t="s">
        <v>11</v>
      </c>
      <c r="F2" t="s">
        <v>10</v>
      </c>
      <c r="G2" t="s">
        <v>9</v>
      </c>
    </row>
    <row r="3" spans="1:7" x14ac:dyDescent="0.3">
      <c r="A3" t="s">
        <v>14</v>
      </c>
      <c r="B3" t="s">
        <v>13</v>
      </c>
      <c r="C3" t="s">
        <v>12</v>
      </c>
      <c r="D3">
        <v>0</v>
      </c>
      <c r="E3" t="s">
        <v>11</v>
      </c>
      <c r="F3" t="s">
        <v>16</v>
      </c>
      <c r="G3" t="s">
        <v>15</v>
      </c>
    </row>
    <row r="4" spans="1:7" x14ac:dyDescent="0.3">
      <c r="A4" t="s">
        <v>18</v>
      </c>
      <c r="B4" t="s">
        <v>17</v>
      </c>
      <c r="C4" t="s">
        <v>12</v>
      </c>
      <c r="D4">
        <v>0</v>
      </c>
      <c r="E4" t="s">
        <v>11</v>
      </c>
      <c r="F4" t="s">
        <v>20</v>
      </c>
      <c r="G4" t="s">
        <v>19</v>
      </c>
    </row>
    <row r="5" spans="1:7" x14ac:dyDescent="0.3">
      <c r="A5" t="s">
        <v>22</v>
      </c>
      <c r="B5" t="s">
        <v>21</v>
      </c>
      <c r="C5" t="s">
        <v>12</v>
      </c>
      <c r="D5">
        <v>0</v>
      </c>
      <c r="E5" t="s">
        <v>11</v>
      </c>
      <c r="F5" t="s">
        <v>24</v>
      </c>
      <c r="G5" t="s">
        <v>23</v>
      </c>
    </row>
    <row r="6" spans="1:7" x14ac:dyDescent="0.3">
      <c r="A6" t="s">
        <v>26</v>
      </c>
      <c r="B6" t="s">
        <v>25</v>
      </c>
      <c r="C6" t="s">
        <v>12</v>
      </c>
      <c r="D6">
        <v>0</v>
      </c>
      <c r="E6" t="s">
        <v>11</v>
      </c>
      <c r="F6" t="s">
        <v>28</v>
      </c>
      <c r="G6" t="s">
        <v>27</v>
      </c>
    </row>
    <row r="7" spans="1:7" x14ac:dyDescent="0.3">
      <c r="A7" t="s">
        <v>30</v>
      </c>
      <c r="B7" t="s">
        <v>29</v>
      </c>
      <c r="C7" t="s">
        <v>12</v>
      </c>
      <c r="D7">
        <v>0</v>
      </c>
      <c r="E7" t="s">
        <v>11</v>
      </c>
      <c r="F7" t="s">
        <v>20</v>
      </c>
      <c r="G7" t="s">
        <v>19</v>
      </c>
    </row>
    <row r="8" spans="1:7" x14ac:dyDescent="0.3">
      <c r="A8" t="s">
        <v>31</v>
      </c>
      <c r="B8" t="s">
        <v>23</v>
      </c>
      <c r="C8" t="s">
        <v>12</v>
      </c>
      <c r="D8">
        <v>0</v>
      </c>
      <c r="E8" t="s">
        <v>11</v>
      </c>
      <c r="F8" t="s">
        <v>24</v>
      </c>
      <c r="G8" t="s">
        <v>23</v>
      </c>
    </row>
    <row r="9" spans="1:7" x14ac:dyDescent="0.3">
      <c r="A9" t="s">
        <v>33</v>
      </c>
      <c r="B9" t="s">
        <v>32</v>
      </c>
      <c r="C9" t="s">
        <v>12</v>
      </c>
      <c r="D9">
        <v>0</v>
      </c>
      <c r="E9" t="s">
        <v>11</v>
      </c>
      <c r="F9" t="s">
        <v>24</v>
      </c>
      <c r="G9" t="s">
        <v>23</v>
      </c>
    </row>
    <row r="10" spans="1:7" x14ac:dyDescent="0.3">
      <c r="A10" t="s">
        <v>35</v>
      </c>
      <c r="B10" t="s">
        <v>34</v>
      </c>
      <c r="C10" t="s">
        <v>12</v>
      </c>
      <c r="D10">
        <v>0</v>
      </c>
      <c r="E10" t="s">
        <v>11</v>
      </c>
      <c r="F10" t="s">
        <v>16</v>
      </c>
      <c r="G10" t="s">
        <v>15</v>
      </c>
    </row>
    <row r="11" spans="1:7" x14ac:dyDescent="0.3">
      <c r="A11" t="s">
        <v>37</v>
      </c>
      <c r="B11" t="s">
        <v>36</v>
      </c>
      <c r="C11" t="s">
        <v>12</v>
      </c>
      <c r="D11">
        <v>0</v>
      </c>
      <c r="E11" t="s">
        <v>11</v>
      </c>
      <c r="F11" t="s">
        <v>24</v>
      </c>
      <c r="G11" t="s">
        <v>23</v>
      </c>
    </row>
    <row r="12" spans="1:7" x14ac:dyDescent="0.3">
      <c r="A12" t="s">
        <v>39</v>
      </c>
      <c r="B12" t="s">
        <v>38</v>
      </c>
      <c r="C12" t="s">
        <v>12</v>
      </c>
      <c r="D12">
        <v>0</v>
      </c>
      <c r="E12" t="s">
        <v>11</v>
      </c>
      <c r="F12" t="s">
        <v>24</v>
      </c>
      <c r="G12" t="s">
        <v>23</v>
      </c>
    </row>
    <row r="13" spans="1:7" x14ac:dyDescent="0.3">
      <c r="A13" t="s">
        <v>41</v>
      </c>
      <c r="B13" t="s">
        <v>40</v>
      </c>
      <c r="C13" t="s">
        <v>12</v>
      </c>
      <c r="D13">
        <v>0</v>
      </c>
      <c r="E13" t="s">
        <v>11</v>
      </c>
      <c r="F13" t="s">
        <v>43</v>
      </c>
      <c r="G13" t="s">
        <v>42</v>
      </c>
    </row>
    <row r="14" spans="1:7" x14ac:dyDescent="0.3">
      <c r="A14" t="s">
        <v>45</v>
      </c>
      <c r="B14" t="s">
        <v>44</v>
      </c>
      <c r="C14" t="s">
        <v>48</v>
      </c>
      <c r="D14" t="s">
        <v>46</v>
      </c>
      <c r="E14" t="s">
        <v>47</v>
      </c>
      <c r="F14" t="s">
        <v>16</v>
      </c>
      <c r="G14" t="s">
        <v>15</v>
      </c>
    </row>
    <row r="15" spans="1:7" x14ac:dyDescent="0.3">
      <c r="A15" t="s">
        <v>50</v>
      </c>
      <c r="B15" t="s">
        <v>49</v>
      </c>
      <c r="C15" t="s">
        <v>48</v>
      </c>
      <c r="D15" t="s">
        <v>51</v>
      </c>
      <c r="E15" t="s">
        <v>52</v>
      </c>
      <c r="F15" t="s">
        <v>16</v>
      </c>
      <c r="G15" t="s">
        <v>15</v>
      </c>
    </row>
    <row r="16" spans="1:7" x14ac:dyDescent="0.3">
      <c r="A16" t="s">
        <v>54</v>
      </c>
      <c r="B16" t="s">
        <v>53</v>
      </c>
      <c r="C16" t="s">
        <v>48</v>
      </c>
      <c r="D16" t="s">
        <v>55</v>
      </c>
      <c r="E16" t="s">
        <v>52</v>
      </c>
      <c r="F16" t="s">
        <v>28</v>
      </c>
      <c r="G16" t="s">
        <v>27</v>
      </c>
    </row>
    <row r="17" spans="1:7" x14ac:dyDescent="0.3">
      <c r="A17" t="s">
        <v>57</v>
      </c>
      <c r="B17" t="s">
        <v>56</v>
      </c>
      <c r="C17" t="s">
        <v>12</v>
      </c>
      <c r="D17">
        <v>0</v>
      </c>
      <c r="E17" t="s">
        <v>11</v>
      </c>
      <c r="F17" t="s">
        <v>43</v>
      </c>
      <c r="G17" t="s">
        <v>42</v>
      </c>
    </row>
    <row r="18" spans="1:7" x14ac:dyDescent="0.3">
      <c r="A18" t="s">
        <v>59</v>
      </c>
      <c r="B18" t="s">
        <v>58</v>
      </c>
      <c r="C18" t="s">
        <v>12</v>
      </c>
      <c r="D18">
        <v>0</v>
      </c>
      <c r="E18" t="s">
        <v>11</v>
      </c>
      <c r="F18" t="s">
        <v>24</v>
      </c>
      <c r="G18" t="s">
        <v>23</v>
      </c>
    </row>
    <row r="19" spans="1:7" x14ac:dyDescent="0.3">
      <c r="A19" t="s">
        <v>61</v>
      </c>
      <c r="B19" t="s">
        <v>60</v>
      </c>
      <c r="C19" t="s">
        <v>12</v>
      </c>
      <c r="D19">
        <v>0</v>
      </c>
      <c r="E19" t="s">
        <v>11</v>
      </c>
      <c r="F19" t="s">
        <v>24</v>
      </c>
      <c r="G19" t="s">
        <v>23</v>
      </c>
    </row>
    <row r="20" spans="1:7" x14ac:dyDescent="0.3">
      <c r="A20" t="s">
        <v>63</v>
      </c>
      <c r="B20" t="s">
        <v>62</v>
      </c>
      <c r="C20" t="s">
        <v>48</v>
      </c>
      <c r="D20" t="s">
        <v>62</v>
      </c>
      <c r="E20" t="s">
        <v>64</v>
      </c>
      <c r="F20" t="s">
        <v>16</v>
      </c>
      <c r="G20" t="s">
        <v>15</v>
      </c>
    </row>
    <row r="21" spans="1:7" x14ac:dyDescent="0.3">
      <c r="A21" t="s">
        <v>66</v>
      </c>
      <c r="B21" t="s">
        <v>65</v>
      </c>
      <c r="C21" t="s">
        <v>12</v>
      </c>
      <c r="D21">
        <v>0</v>
      </c>
      <c r="E21" t="s">
        <v>11</v>
      </c>
      <c r="F21" t="s">
        <v>16</v>
      </c>
      <c r="G21" t="s">
        <v>15</v>
      </c>
    </row>
    <row r="22" spans="1:7" x14ac:dyDescent="0.3">
      <c r="A22" t="s">
        <v>68</v>
      </c>
      <c r="B22" t="s">
        <v>67</v>
      </c>
      <c r="C22" t="s">
        <v>48</v>
      </c>
      <c r="D22" t="s">
        <v>69</v>
      </c>
      <c r="E22" t="s">
        <v>52</v>
      </c>
      <c r="F22" t="s">
        <v>28</v>
      </c>
      <c r="G22" t="s">
        <v>27</v>
      </c>
    </row>
    <row r="23" spans="1:7" x14ac:dyDescent="0.3">
      <c r="A23" t="s">
        <v>71</v>
      </c>
      <c r="B23" t="s">
        <v>70</v>
      </c>
      <c r="C23" t="s">
        <v>12</v>
      </c>
      <c r="D23">
        <v>0</v>
      </c>
      <c r="E23" t="s">
        <v>11</v>
      </c>
      <c r="F23" t="s">
        <v>10</v>
      </c>
      <c r="G23" t="s">
        <v>9</v>
      </c>
    </row>
    <row r="24" spans="1:7" x14ac:dyDescent="0.3">
      <c r="A24" t="s">
        <v>73</v>
      </c>
      <c r="B24" t="s">
        <v>72</v>
      </c>
      <c r="C24" t="s">
        <v>12</v>
      </c>
      <c r="D24">
        <v>0</v>
      </c>
      <c r="E24" t="s">
        <v>11</v>
      </c>
      <c r="F24" t="s">
        <v>75</v>
      </c>
      <c r="G24" t="s">
        <v>74</v>
      </c>
    </row>
    <row r="25" spans="1:7" x14ac:dyDescent="0.3">
      <c r="A25" t="s">
        <v>77</v>
      </c>
      <c r="B25" t="s">
        <v>76</v>
      </c>
      <c r="C25" t="s">
        <v>12</v>
      </c>
      <c r="D25">
        <v>0</v>
      </c>
      <c r="E25" t="s">
        <v>11</v>
      </c>
      <c r="F25" t="s">
        <v>43</v>
      </c>
      <c r="G25" t="s">
        <v>42</v>
      </c>
    </row>
    <row r="26" spans="1:7" x14ac:dyDescent="0.3">
      <c r="A26" t="s">
        <v>79</v>
      </c>
      <c r="B26" t="s">
        <v>78</v>
      </c>
      <c r="C26" t="s">
        <v>12</v>
      </c>
      <c r="D26">
        <v>0</v>
      </c>
      <c r="E26" t="s">
        <v>11</v>
      </c>
      <c r="F26" t="s">
        <v>24</v>
      </c>
      <c r="G26" t="s">
        <v>23</v>
      </c>
    </row>
    <row r="27" spans="1:7" x14ac:dyDescent="0.3">
      <c r="A27" t="s">
        <v>81</v>
      </c>
      <c r="B27" t="s">
        <v>80</v>
      </c>
      <c r="C27" t="s">
        <v>12</v>
      </c>
      <c r="D27">
        <v>0</v>
      </c>
      <c r="E27" t="s">
        <v>11</v>
      </c>
      <c r="F27" t="s">
        <v>24</v>
      </c>
      <c r="G27" t="s">
        <v>23</v>
      </c>
    </row>
    <row r="28" spans="1:7" x14ac:dyDescent="0.3">
      <c r="A28" t="s">
        <v>83</v>
      </c>
      <c r="B28" t="s">
        <v>82</v>
      </c>
      <c r="C28" t="s">
        <v>12</v>
      </c>
      <c r="D28">
        <v>0</v>
      </c>
      <c r="E28" t="s">
        <v>11</v>
      </c>
      <c r="F28" t="s">
        <v>16</v>
      </c>
      <c r="G28" t="s">
        <v>15</v>
      </c>
    </row>
    <row r="29" spans="1:7" x14ac:dyDescent="0.3">
      <c r="A29" t="s">
        <v>85</v>
      </c>
      <c r="B29" t="s">
        <v>84</v>
      </c>
      <c r="C29" t="s">
        <v>12</v>
      </c>
      <c r="D29">
        <v>0</v>
      </c>
      <c r="E29" t="s">
        <v>11</v>
      </c>
      <c r="F29" t="s">
        <v>28</v>
      </c>
      <c r="G29" t="s">
        <v>27</v>
      </c>
    </row>
    <row r="30" spans="1:7" x14ac:dyDescent="0.3">
      <c r="A30" t="s">
        <v>87</v>
      </c>
      <c r="B30" t="s">
        <v>86</v>
      </c>
      <c r="C30" t="s">
        <v>12</v>
      </c>
      <c r="D30">
        <v>0</v>
      </c>
      <c r="E30" t="s">
        <v>11</v>
      </c>
      <c r="F30" t="s">
        <v>28</v>
      </c>
      <c r="G30" t="s">
        <v>27</v>
      </c>
    </row>
    <row r="31" spans="1:7" x14ac:dyDescent="0.3">
      <c r="A31" t="s">
        <v>89</v>
      </c>
      <c r="B31" t="s">
        <v>88</v>
      </c>
      <c r="C31" t="s">
        <v>12</v>
      </c>
      <c r="D31">
        <v>0</v>
      </c>
      <c r="E31" t="s">
        <v>11</v>
      </c>
      <c r="F31" t="s">
        <v>28</v>
      </c>
      <c r="G31" t="s">
        <v>27</v>
      </c>
    </row>
    <row r="32" spans="1:7" x14ac:dyDescent="0.3">
      <c r="A32" t="s">
        <v>91</v>
      </c>
      <c r="B32" t="s">
        <v>90</v>
      </c>
      <c r="C32" t="s">
        <v>12</v>
      </c>
      <c r="D32">
        <v>0</v>
      </c>
      <c r="E32" t="s">
        <v>11</v>
      </c>
      <c r="F32" t="s">
        <v>16</v>
      </c>
      <c r="G32" t="s">
        <v>15</v>
      </c>
    </row>
    <row r="33" spans="1:7" x14ac:dyDescent="0.3">
      <c r="A33" t="s">
        <v>93</v>
      </c>
      <c r="B33" t="s">
        <v>92</v>
      </c>
      <c r="C33" t="s">
        <v>12</v>
      </c>
      <c r="D33">
        <v>0</v>
      </c>
      <c r="E33" t="s">
        <v>11</v>
      </c>
      <c r="F33" t="s">
        <v>43</v>
      </c>
      <c r="G33" t="s">
        <v>42</v>
      </c>
    </row>
    <row r="34" spans="1:7" x14ac:dyDescent="0.3">
      <c r="A34" t="s">
        <v>95</v>
      </c>
      <c r="B34" t="s">
        <v>94</v>
      </c>
      <c r="C34" t="s">
        <v>12</v>
      </c>
      <c r="D34">
        <v>0</v>
      </c>
      <c r="E34" t="s">
        <v>11</v>
      </c>
      <c r="F34" t="s">
        <v>10</v>
      </c>
      <c r="G34" t="s">
        <v>9</v>
      </c>
    </row>
    <row r="35" spans="1:7" x14ac:dyDescent="0.3">
      <c r="A35" t="s">
        <v>97</v>
      </c>
      <c r="B35" t="s">
        <v>96</v>
      </c>
      <c r="C35" t="s">
        <v>48</v>
      </c>
      <c r="D35" t="s">
        <v>98</v>
      </c>
      <c r="E35" t="s">
        <v>52</v>
      </c>
      <c r="F35" t="s">
        <v>28</v>
      </c>
      <c r="G35" t="s">
        <v>27</v>
      </c>
    </row>
    <row r="36" spans="1:7" x14ac:dyDescent="0.3">
      <c r="A36" t="s">
        <v>100</v>
      </c>
      <c r="B36" t="s">
        <v>99</v>
      </c>
      <c r="C36" t="s">
        <v>12</v>
      </c>
      <c r="D36">
        <v>0</v>
      </c>
      <c r="E36" t="s">
        <v>11</v>
      </c>
      <c r="F36" t="s">
        <v>16</v>
      </c>
      <c r="G36" t="s">
        <v>15</v>
      </c>
    </row>
    <row r="37" spans="1:7" x14ac:dyDescent="0.3">
      <c r="A37" t="s">
        <v>102</v>
      </c>
      <c r="B37" t="s">
        <v>101</v>
      </c>
      <c r="C37" t="s">
        <v>12</v>
      </c>
      <c r="D37">
        <v>0</v>
      </c>
      <c r="E37" t="s">
        <v>11</v>
      </c>
      <c r="F37" t="s">
        <v>20</v>
      </c>
      <c r="G37" t="s">
        <v>19</v>
      </c>
    </row>
    <row r="38" spans="1:7" x14ac:dyDescent="0.3">
      <c r="A38" t="s">
        <v>104</v>
      </c>
      <c r="B38" t="s">
        <v>103</v>
      </c>
      <c r="C38" t="s">
        <v>12</v>
      </c>
      <c r="D38">
        <v>0</v>
      </c>
      <c r="E38" t="s">
        <v>11</v>
      </c>
      <c r="F38" t="s">
        <v>43</v>
      </c>
      <c r="G38" t="s">
        <v>42</v>
      </c>
    </row>
    <row r="39" spans="1:7" x14ac:dyDescent="0.3">
      <c r="A39" t="s">
        <v>106</v>
      </c>
      <c r="B39" t="s">
        <v>105</v>
      </c>
      <c r="C39" t="s">
        <v>12</v>
      </c>
      <c r="D39">
        <v>0</v>
      </c>
      <c r="E39" t="s">
        <v>11</v>
      </c>
      <c r="F39" t="s">
        <v>10</v>
      </c>
      <c r="G39" t="s">
        <v>9</v>
      </c>
    </row>
    <row r="40" spans="1:7" x14ac:dyDescent="0.3">
      <c r="A40" t="s">
        <v>108</v>
      </c>
      <c r="B40" t="s">
        <v>107</v>
      </c>
      <c r="C40" t="s">
        <v>12</v>
      </c>
      <c r="D40">
        <v>0</v>
      </c>
      <c r="E40" t="s">
        <v>11</v>
      </c>
      <c r="F40" t="s">
        <v>20</v>
      </c>
      <c r="G40" t="s">
        <v>19</v>
      </c>
    </row>
    <row r="41" spans="1:7" x14ac:dyDescent="0.3">
      <c r="A41" t="s">
        <v>110</v>
      </c>
      <c r="B41" t="s">
        <v>109</v>
      </c>
      <c r="C41" t="s">
        <v>12</v>
      </c>
      <c r="D41">
        <v>0</v>
      </c>
      <c r="E41" t="s">
        <v>11</v>
      </c>
      <c r="F41" t="s">
        <v>43</v>
      </c>
      <c r="G41" t="s">
        <v>42</v>
      </c>
    </row>
    <row r="42" spans="1:7" x14ac:dyDescent="0.3">
      <c r="A42" t="s">
        <v>112</v>
      </c>
      <c r="B42" t="s">
        <v>111</v>
      </c>
      <c r="C42" t="s">
        <v>12</v>
      </c>
      <c r="D42">
        <v>0</v>
      </c>
      <c r="E42" t="s">
        <v>11</v>
      </c>
      <c r="F42" t="s">
        <v>28</v>
      </c>
      <c r="G42" t="s">
        <v>27</v>
      </c>
    </row>
    <row r="43" spans="1:7" x14ac:dyDescent="0.3">
      <c r="A43" t="s">
        <v>113</v>
      </c>
      <c r="B43" t="s">
        <v>27</v>
      </c>
      <c r="C43" t="s">
        <v>12</v>
      </c>
      <c r="D43">
        <v>0</v>
      </c>
      <c r="E43" t="s">
        <v>11</v>
      </c>
      <c r="F43" t="s">
        <v>28</v>
      </c>
      <c r="G43" t="s">
        <v>27</v>
      </c>
    </row>
    <row r="44" spans="1:7" x14ac:dyDescent="0.3">
      <c r="A44" t="s">
        <v>115</v>
      </c>
      <c r="B44" t="s">
        <v>114</v>
      </c>
      <c r="C44" t="s">
        <v>12</v>
      </c>
      <c r="D44">
        <v>0</v>
      </c>
      <c r="E44" t="s">
        <v>11</v>
      </c>
      <c r="F44" t="s">
        <v>16</v>
      </c>
      <c r="G44" t="s">
        <v>15</v>
      </c>
    </row>
    <row r="45" spans="1:7" x14ac:dyDescent="0.3">
      <c r="A45" t="s">
        <v>117</v>
      </c>
      <c r="B45" t="s">
        <v>116</v>
      </c>
      <c r="C45" t="s">
        <v>12</v>
      </c>
      <c r="D45">
        <v>0</v>
      </c>
      <c r="E45" t="s">
        <v>11</v>
      </c>
      <c r="F45" t="s">
        <v>16</v>
      </c>
      <c r="G45" t="s">
        <v>15</v>
      </c>
    </row>
    <row r="46" spans="1:7" x14ac:dyDescent="0.3">
      <c r="A46" t="s">
        <v>119</v>
      </c>
      <c r="B46" t="s">
        <v>118</v>
      </c>
      <c r="C46" t="s">
        <v>12</v>
      </c>
      <c r="D46">
        <v>0</v>
      </c>
      <c r="E46" t="s">
        <v>11</v>
      </c>
      <c r="F46" t="s">
        <v>10</v>
      </c>
      <c r="G46" t="s">
        <v>9</v>
      </c>
    </row>
    <row r="47" spans="1:7" x14ac:dyDescent="0.3">
      <c r="A47" t="s">
        <v>121</v>
      </c>
      <c r="B47" t="s">
        <v>120</v>
      </c>
      <c r="C47" t="s">
        <v>12</v>
      </c>
      <c r="D47">
        <v>0</v>
      </c>
      <c r="E47" t="s">
        <v>11</v>
      </c>
      <c r="F47" t="s">
        <v>43</v>
      </c>
      <c r="G47" t="s">
        <v>42</v>
      </c>
    </row>
    <row r="48" spans="1:7" x14ac:dyDescent="0.3">
      <c r="A48" t="s">
        <v>123</v>
      </c>
      <c r="B48" t="s">
        <v>122</v>
      </c>
      <c r="C48" t="s">
        <v>48</v>
      </c>
      <c r="D48" t="s">
        <v>122</v>
      </c>
      <c r="E48" t="s">
        <v>124</v>
      </c>
      <c r="F48" t="s">
        <v>28</v>
      </c>
      <c r="G48" t="s">
        <v>27</v>
      </c>
    </row>
    <row r="49" spans="1:7" x14ac:dyDescent="0.3">
      <c r="A49" t="s">
        <v>126</v>
      </c>
      <c r="B49" t="s">
        <v>125</v>
      </c>
      <c r="C49" t="s">
        <v>12</v>
      </c>
      <c r="D49">
        <v>0</v>
      </c>
      <c r="E49" t="s">
        <v>11</v>
      </c>
      <c r="F49" t="s">
        <v>75</v>
      </c>
      <c r="G49" t="s">
        <v>74</v>
      </c>
    </row>
    <row r="50" spans="1:7" x14ac:dyDescent="0.3">
      <c r="A50" t="s">
        <v>128</v>
      </c>
      <c r="B50" t="s">
        <v>127</v>
      </c>
      <c r="C50" t="s">
        <v>12</v>
      </c>
      <c r="D50">
        <v>0</v>
      </c>
      <c r="E50" t="s">
        <v>11</v>
      </c>
      <c r="F50" t="s">
        <v>16</v>
      </c>
      <c r="G50" t="s">
        <v>15</v>
      </c>
    </row>
    <row r="51" spans="1:7" x14ac:dyDescent="0.3">
      <c r="A51" t="s">
        <v>130</v>
      </c>
      <c r="B51" t="s">
        <v>129</v>
      </c>
      <c r="C51" t="s">
        <v>48</v>
      </c>
      <c r="D51" t="s">
        <v>131</v>
      </c>
      <c r="E51" t="s">
        <v>64</v>
      </c>
      <c r="F51" t="s">
        <v>10</v>
      </c>
      <c r="G51" t="s">
        <v>9</v>
      </c>
    </row>
    <row r="52" spans="1:7" x14ac:dyDescent="0.3">
      <c r="A52" t="s">
        <v>133</v>
      </c>
      <c r="B52" t="s">
        <v>132</v>
      </c>
      <c r="C52" t="s">
        <v>12</v>
      </c>
      <c r="D52">
        <v>0</v>
      </c>
      <c r="E52" t="s">
        <v>11</v>
      </c>
      <c r="F52" t="s">
        <v>16</v>
      </c>
      <c r="G52" t="s">
        <v>15</v>
      </c>
    </row>
    <row r="53" spans="1:7" x14ac:dyDescent="0.3">
      <c r="A53" t="s">
        <v>135</v>
      </c>
      <c r="B53" t="s">
        <v>134</v>
      </c>
      <c r="C53" t="s">
        <v>12</v>
      </c>
      <c r="D53">
        <v>0</v>
      </c>
      <c r="E53" t="s">
        <v>11</v>
      </c>
      <c r="F53" t="s">
        <v>75</v>
      </c>
      <c r="G53" t="s">
        <v>74</v>
      </c>
    </row>
    <row r="54" spans="1:7" x14ac:dyDescent="0.3">
      <c r="A54" t="s">
        <v>136</v>
      </c>
      <c r="B54" t="s">
        <v>9</v>
      </c>
      <c r="C54" t="s">
        <v>12</v>
      </c>
      <c r="D54">
        <v>0</v>
      </c>
      <c r="E54" t="s">
        <v>11</v>
      </c>
      <c r="F54" t="s">
        <v>10</v>
      </c>
      <c r="G54" t="s">
        <v>9</v>
      </c>
    </row>
    <row r="55" spans="1:7" x14ac:dyDescent="0.3">
      <c r="A55" t="s">
        <v>138</v>
      </c>
      <c r="B55" t="s">
        <v>137</v>
      </c>
      <c r="C55" t="s">
        <v>12</v>
      </c>
      <c r="D55">
        <v>0</v>
      </c>
      <c r="E55" t="s">
        <v>11</v>
      </c>
      <c r="F55" t="s">
        <v>75</v>
      </c>
      <c r="G55" t="s">
        <v>74</v>
      </c>
    </row>
    <row r="56" spans="1:7" x14ac:dyDescent="0.3">
      <c r="A56" t="s">
        <v>140</v>
      </c>
      <c r="B56" t="s">
        <v>139</v>
      </c>
      <c r="C56" t="s">
        <v>12</v>
      </c>
      <c r="D56">
        <v>0</v>
      </c>
      <c r="E56" t="s">
        <v>11</v>
      </c>
      <c r="F56" t="s">
        <v>20</v>
      </c>
      <c r="G56" t="s">
        <v>19</v>
      </c>
    </row>
    <row r="57" spans="1:7" x14ac:dyDescent="0.3">
      <c r="A57" t="s">
        <v>142</v>
      </c>
      <c r="B57" t="s">
        <v>141</v>
      </c>
      <c r="C57" t="s">
        <v>12</v>
      </c>
      <c r="D57">
        <v>0</v>
      </c>
      <c r="E57" t="s">
        <v>11</v>
      </c>
      <c r="F57" t="s">
        <v>16</v>
      </c>
      <c r="G57" t="s">
        <v>15</v>
      </c>
    </row>
    <row r="58" spans="1:7" x14ac:dyDescent="0.3">
      <c r="A58" t="s">
        <v>144</v>
      </c>
      <c r="B58" t="s">
        <v>143</v>
      </c>
      <c r="C58" t="s">
        <v>12</v>
      </c>
      <c r="D58">
        <v>0</v>
      </c>
      <c r="E58" t="s">
        <v>11</v>
      </c>
      <c r="F58" t="s">
        <v>20</v>
      </c>
      <c r="G58" t="s">
        <v>19</v>
      </c>
    </row>
    <row r="59" spans="1:7" x14ac:dyDescent="0.3">
      <c r="A59" t="s">
        <v>146</v>
      </c>
      <c r="B59" t="s">
        <v>145</v>
      </c>
      <c r="C59" t="s">
        <v>48</v>
      </c>
      <c r="D59" t="s">
        <v>147</v>
      </c>
      <c r="E59" t="s">
        <v>52</v>
      </c>
      <c r="F59" t="s">
        <v>75</v>
      </c>
      <c r="G59" t="s">
        <v>74</v>
      </c>
    </row>
    <row r="60" spans="1:7" x14ac:dyDescent="0.3">
      <c r="A60" t="s">
        <v>149</v>
      </c>
      <c r="B60" t="s">
        <v>148</v>
      </c>
      <c r="C60" t="s">
        <v>48</v>
      </c>
      <c r="D60" t="s">
        <v>148</v>
      </c>
      <c r="E60" t="s">
        <v>52</v>
      </c>
      <c r="F60" t="s">
        <v>28</v>
      </c>
      <c r="G60" t="s">
        <v>27</v>
      </c>
    </row>
    <row r="61" spans="1:7" x14ac:dyDescent="0.3">
      <c r="A61" t="s">
        <v>151</v>
      </c>
      <c r="B61" t="s">
        <v>150</v>
      </c>
      <c r="C61" t="s">
        <v>12</v>
      </c>
      <c r="D61">
        <v>0</v>
      </c>
      <c r="E61" t="s">
        <v>11</v>
      </c>
      <c r="F61" t="s">
        <v>43</v>
      </c>
      <c r="G61" t="s">
        <v>42</v>
      </c>
    </row>
    <row r="62" spans="1:7" x14ac:dyDescent="0.3">
      <c r="A62" t="s">
        <v>153</v>
      </c>
      <c r="B62" t="s">
        <v>152</v>
      </c>
      <c r="C62" t="s">
        <v>12</v>
      </c>
      <c r="D62">
        <v>0</v>
      </c>
      <c r="E62" t="s">
        <v>11</v>
      </c>
      <c r="F62" t="s">
        <v>28</v>
      </c>
      <c r="G62" t="s">
        <v>27</v>
      </c>
    </row>
    <row r="63" spans="1:7" x14ac:dyDescent="0.3">
      <c r="A63" t="s">
        <v>155</v>
      </c>
      <c r="B63" t="s">
        <v>154</v>
      </c>
      <c r="C63" t="s">
        <v>12</v>
      </c>
      <c r="D63">
        <v>0</v>
      </c>
      <c r="E63" t="s">
        <v>11</v>
      </c>
      <c r="F63" t="s">
        <v>43</v>
      </c>
      <c r="G63" t="s">
        <v>42</v>
      </c>
    </row>
    <row r="64" spans="1:7" x14ac:dyDescent="0.3">
      <c r="A64" t="s">
        <v>157</v>
      </c>
      <c r="B64" t="s">
        <v>156</v>
      </c>
      <c r="C64" t="s">
        <v>12</v>
      </c>
      <c r="D64">
        <v>0</v>
      </c>
      <c r="E64" t="s">
        <v>11</v>
      </c>
      <c r="F64" t="s">
        <v>24</v>
      </c>
      <c r="G64" t="s">
        <v>23</v>
      </c>
    </row>
    <row r="65" spans="1:7" x14ac:dyDescent="0.3">
      <c r="A65" t="s">
        <v>159</v>
      </c>
      <c r="B65" t="s">
        <v>158</v>
      </c>
      <c r="C65" t="s">
        <v>12</v>
      </c>
      <c r="D65">
        <v>0</v>
      </c>
      <c r="E65" t="s">
        <v>11</v>
      </c>
      <c r="F65" t="s">
        <v>75</v>
      </c>
      <c r="G65" t="s">
        <v>74</v>
      </c>
    </row>
    <row r="66" spans="1:7" x14ac:dyDescent="0.3">
      <c r="A66" t="s">
        <v>161</v>
      </c>
      <c r="B66" t="s">
        <v>160</v>
      </c>
      <c r="C66" t="s">
        <v>48</v>
      </c>
      <c r="D66" t="s">
        <v>162</v>
      </c>
      <c r="E66" t="s">
        <v>52</v>
      </c>
      <c r="F66" t="s">
        <v>75</v>
      </c>
      <c r="G66" t="s">
        <v>74</v>
      </c>
    </row>
    <row r="67" spans="1:7" x14ac:dyDescent="0.3">
      <c r="A67" t="s">
        <v>164</v>
      </c>
      <c r="B67" t="s">
        <v>163</v>
      </c>
      <c r="C67" t="s">
        <v>12</v>
      </c>
      <c r="D67">
        <v>0</v>
      </c>
      <c r="E67" t="s">
        <v>11</v>
      </c>
      <c r="F67" t="s">
        <v>75</v>
      </c>
      <c r="G67" t="s">
        <v>74</v>
      </c>
    </row>
    <row r="68" spans="1:7" x14ac:dyDescent="0.3">
      <c r="A68" t="s">
        <v>166</v>
      </c>
      <c r="B68" t="s">
        <v>165</v>
      </c>
      <c r="C68" t="s">
        <v>12</v>
      </c>
      <c r="D68">
        <v>0</v>
      </c>
      <c r="E68" t="s">
        <v>11</v>
      </c>
      <c r="F68" t="s">
        <v>75</v>
      </c>
      <c r="G68" t="s">
        <v>74</v>
      </c>
    </row>
    <row r="69" spans="1:7" x14ac:dyDescent="0.3">
      <c r="A69" t="s">
        <v>168</v>
      </c>
      <c r="B69" t="s">
        <v>167</v>
      </c>
      <c r="C69" t="s">
        <v>12</v>
      </c>
      <c r="D69">
        <v>0</v>
      </c>
      <c r="E69" t="s">
        <v>11</v>
      </c>
      <c r="F69" t="s">
        <v>10</v>
      </c>
      <c r="G69" t="s">
        <v>9</v>
      </c>
    </row>
    <row r="70" spans="1:7" x14ac:dyDescent="0.3">
      <c r="A70" t="s">
        <v>170</v>
      </c>
      <c r="B70" t="s">
        <v>169</v>
      </c>
      <c r="C70" t="s">
        <v>12</v>
      </c>
      <c r="D70">
        <v>0</v>
      </c>
      <c r="E70" t="s">
        <v>11</v>
      </c>
      <c r="F70" t="s">
        <v>16</v>
      </c>
      <c r="G70" t="s">
        <v>15</v>
      </c>
    </row>
    <row r="71" spans="1:7" x14ac:dyDescent="0.3">
      <c r="A71" t="s">
        <v>172</v>
      </c>
      <c r="B71" t="s">
        <v>171</v>
      </c>
      <c r="C71" t="s">
        <v>12</v>
      </c>
      <c r="D71">
        <v>0</v>
      </c>
      <c r="E71" t="s">
        <v>11</v>
      </c>
      <c r="F71" t="s">
        <v>75</v>
      </c>
      <c r="G71" t="s">
        <v>74</v>
      </c>
    </row>
    <row r="72" spans="1:7" x14ac:dyDescent="0.3">
      <c r="A72" t="s">
        <v>174</v>
      </c>
      <c r="B72" t="s">
        <v>173</v>
      </c>
      <c r="C72" t="s">
        <v>12</v>
      </c>
      <c r="D72">
        <v>0</v>
      </c>
      <c r="E72" t="s">
        <v>11</v>
      </c>
      <c r="F72" t="s">
        <v>75</v>
      </c>
      <c r="G72" t="s">
        <v>74</v>
      </c>
    </row>
    <row r="73" spans="1:7" x14ac:dyDescent="0.3">
      <c r="A73" t="s">
        <v>176</v>
      </c>
      <c r="B73" t="s">
        <v>175</v>
      </c>
      <c r="C73" t="s">
        <v>12</v>
      </c>
      <c r="D73">
        <v>0</v>
      </c>
      <c r="E73" t="s">
        <v>11</v>
      </c>
      <c r="F73" t="s">
        <v>75</v>
      </c>
      <c r="G73" t="s">
        <v>74</v>
      </c>
    </row>
    <row r="74" spans="1:7" x14ac:dyDescent="0.3">
      <c r="A74" t="s">
        <v>178</v>
      </c>
      <c r="B74" t="s">
        <v>177</v>
      </c>
      <c r="C74" t="s">
        <v>12</v>
      </c>
      <c r="D74">
        <v>0</v>
      </c>
      <c r="E74" t="s">
        <v>11</v>
      </c>
      <c r="F74" t="s">
        <v>20</v>
      </c>
      <c r="G74" t="s">
        <v>19</v>
      </c>
    </row>
    <row r="75" spans="1:7" x14ac:dyDescent="0.3">
      <c r="A75" t="s">
        <v>180</v>
      </c>
      <c r="B75" t="s">
        <v>179</v>
      </c>
      <c r="C75" t="s">
        <v>12</v>
      </c>
      <c r="D75">
        <v>0</v>
      </c>
      <c r="E75" t="s">
        <v>11</v>
      </c>
      <c r="F75" t="s">
        <v>16</v>
      </c>
      <c r="G75" t="s">
        <v>15</v>
      </c>
    </row>
    <row r="76" spans="1:7" x14ac:dyDescent="0.3">
      <c r="A76" t="s">
        <v>182</v>
      </c>
      <c r="B76" t="s">
        <v>181</v>
      </c>
      <c r="C76" t="s">
        <v>12</v>
      </c>
      <c r="D76">
        <v>0</v>
      </c>
      <c r="E76" t="s">
        <v>11</v>
      </c>
      <c r="F76" t="s">
        <v>184</v>
      </c>
      <c r="G76" t="s">
        <v>183</v>
      </c>
    </row>
    <row r="77" spans="1:7" x14ac:dyDescent="0.3">
      <c r="A77" t="s">
        <v>186</v>
      </c>
      <c r="B77" t="s">
        <v>185</v>
      </c>
      <c r="C77" t="s">
        <v>12</v>
      </c>
      <c r="D77">
        <v>0</v>
      </c>
      <c r="E77" t="s">
        <v>11</v>
      </c>
      <c r="F77" t="s">
        <v>184</v>
      </c>
      <c r="G77" t="s">
        <v>183</v>
      </c>
    </row>
    <row r="78" spans="1:7" x14ac:dyDescent="0.3">
      <c r="A78" t="s">
        <v>188</v>
      </c>
      <c r="B78" t="s">
        <v>187</v>
      </c>
      <c r="C78" t="s">
        <v>12</v>
      </c>
      <c r="D78">
        <v>0</v>
      </c>
      <c r="E78" t="s">
        <v>11</v>
      </c>
      <c r="F78" t="s">
        <v>28</v>
      </c>
      <c r="G78" t="s">
        <v>27</v>
      </c>
    </row>
    <row r="79" spans="1:7" x14ac:dyDescent="0.3">
      <c r="A79" t="s">
        <v>190</v>
      </c>
      <c r="B79" t="s">
        <v>189</v>
      </c>
      <c r="C79" t="s">
        <v>12</v>
      </c>
      <c r="D79">
        <v>0</v>
      </c>
      <c r="E79" t="s">
        <v>11</v>
      </c>
      <c r="F79" t="s">
        <v>43</v>
      </c>
      <c r="G79" t="s">
        <v>42</v>
      </c>
    </row>
    <row r="80" spans="1:7" x14ac:dyDescent="0.3">
      <c r="A80" t="s">
        <v>192</v>
      </c>
      <c r="B80" t="s">
        <v>191</v>
      </c>
      <c r="C80" t="s">
        <v>12</v>
      </c>
      <c r="D80">
        <v>0</v>
      </c>
      <c r="E80" t="s">
        <v>11</v>
      </c>
      <c r="F80" t="s">
        <v>184</v>
      </c>
      <c r="G80" t="s">
        <v>183</v>
      </c>
    </row>
    <row r="81" spans="1:7" x14ac:dyDescent="0.3">
      <c r="A81" t="s">
        <v>194</v>
      </c>
      <c r="B81" t="s">
        <v>193</v>
      </c>
      <c r="C81" t="s">
        <v>12</v>
      </c>
      <c r="D81">
        <v>0</v>
      </c>
      <c r="E81" t="s">
        <v>11</v>
      </c>
      <c r="F81" t="s">
        <v>75</v>
      </c>
      <c r="G81" t="s">
        <v>74</v>
      </c>
    </row>
    <row r="82" spans="1:7" x14ac:dyDescent="0.3">
      <c r="A82" t="s">
        <v>196</v>
      </c>
      <c r="B82" t="s">
        <v>195</v>
      </c>
      <c r="C82" t="s">
        <v>12</v>
      </c>
      <c r="D82">
        <v>0</v>
      </c>
      <c r="E82" t="s">
        <v>11</v>
      </c>
      <c r="F82" t="s">
        <v>75</v>
      </c>
      <c r="G82" t="s">
        <v>74</v>
      </c>
    </row>
    <row r="83" spans="1:7" x14ac:dyDescent="0.3">
      <c r="A83" t="s">
        <v>198</v>
      </c>
      <c r="B83" t="s">
        <v>197</v>
      </c>
      <c r="C83" t="s">
        <v>12</v>
      </c>
      <c r="D83">
        <v>0</v>
      </c>
      <c r="E83" t="s">
        <v>11</v>
      </c>
      <c r="F83" t="s">
        <v>28</v>
      </c>
      <c r="G83" t="s">
        <v>27</v>
      </c>
    </row>
    <row r="84" spans="1:7" x14ac:dyDescent="0.3">
      <c r="A84" t="s">
        <v>200</v>
      </c>
      <c r="B84" t="s">
        <v>199</v>
      </c>
      <c r="C84" t="s">
        <v>12</v>
      </c>
      <c r="D84">
        <v>0</v>
      </c>
      <c r="E84" t="s">
        <v>11</v>
      </c>
      <c r="F84" t="s">
        <v>28</v>
      </c>
      <c r="G84" t="s">
        <v>27</v>
      </c>
    </row>
    <row r="85" spans="1:7" x14ac:dyDescent="0.3">
      <c r="A85" t="s">
        <v>202</v>
      </c>
      <c r="B85" t="s">
        <v>201</v>
      </c>
      <c r="C85" t="s">
        <v>12</v>
      </c>
      <c r="D85">
        <v>0</v>
      </c>
      <c r="E85" t="s">
        <v>11</v>
      </c>
      <c r="F85" t="s">
        <v>43</v>
      </c>
      <c r="G85" t="s">
        <v>42</v>
      </c>
    </row>
    <row r="86" spans="1:7" x14ac:dyDescent="0.3">
      <c r="A86" t="s">
        <v>204</v>
      </c>
      <c r="B86" t="s">
        <v>203</v>
      </c>
      <c r="C86" t="s">
        <v>48</v>
      </c>
      <c r="D86" t="s">
        <v>205</v>
      </c>
      <c r="E86" t="s">
        <v>47</v>
      </c>
      <c r="F86" t="s">
        <v>184</v>
      </c>
      <c r="G86" t="s">
        <v>183</v>
      </c>
    </row>
    <row r="87" spans="1:7" x14ac:dyDescent="0.3">
      <c r="A87" t="s">
        <v>207</v>
      </c>
      <c r="B87" t="s">
        <v>206</v>
      </c>
      <c r="C87" t="s">
        <v>12</v>
      </c>
      <c r="D87">
        <v>0</v>
      </c>
      <c r="E87" t="s">
        <v>11</v>
      </c>
      <c r="F87" t="s">
        <v>43</v>
      </c>
      <c r="G87" t="s">
        <v>42</v>
      </c>
    </row>
    <row r="88" spans="1:7" x14ac:dyDescent="0.3">
      <c r="A88" t="s">
        <v>209</v>
      </c>
      <c r="B88" t="s">
        <v>208</v>
      </c>
      <c r="C88" t="s">
        <v>12</v>
      </c>
      <c r="D88">
        <v>0</v>
      </c>
      <c r="E88" t="s">
        <v>11</v>
      </c>
      <c r="F88" t="s">
        <v>28</v>
      </c>
      <c r="G88" t="s">
        <v>27</v>
      </c>
    </row>
    <row r="89" spans="1:7" x14ac:dyDescent="0.3">
      <c r="A89" t="s">
        <v>211</v>
      </c>
      <c r="B89" t="s">
        <v>210</v>
      </c>
      <c r="C89" t="s">
        <v>12</v>
      </c>
      <c r="D89">
        <v>0</v>
      </c>
      <c r="E89" t="s">
        <v>11</v>
      </c>
      <c r="F89" t="s">
        <v>184</v>
      </c>
      <c r="G89" t="s">
        <v>183</v>
      </c>
    </row>
    <row r="90" spans="1:7" x14ac:dyDescent="0.3">
      <c r="A90" t="s">
        <v>213</v>
      </c>
      <c r="B90" t="s">
        <v>212</v>
      </c>
      <c r="C90" t="s">
        <v>12</v>
      </c>
      <c r="D90">
        <v>0</v>
      </c>
      <c r="E90" t="s">
        <v>11</v>
      </c>
      <c r="F90" t="s">
        <v>28</v>
      </c>
      <c r="G90" t="s">
        <v>27</v>
      </c>
    </row>
    <row r="91" spans="1:7" x14ac:dyDescent="0.3">
      <c r="A91" t="s">
        <v>215</v>
      </c>
      <c r="B91" t="s">
        <v>214</v>
      </c>
      <c r="C91" t="s">
        <v>12</v>
      </c>
      <c r="D91">
        <v>0</v>
      </c>
      <c r="E91" t="s">
        <v>11</v>
      </c>
      <c r="F91" t="s">
        <v>10</v>
      </c>
      <c r="G91" t="s">
        <v>9</v>
      </c>
    </row>
    <row r="92" spans="1:7" x14ac:dyDescent="0.3">
      <c r="A92" t="s">
        <v>217</v>
      </c>
      <c r="B92" t="s">
        <v>216</v>
      </c>
      <c r="C92" t="s">
        <v>12</v>
      </c>
      <c r="D92">
        <v>0</v>
      </c>
      <c r="E92" t="s">
        <v>11</v>
      </c>
      <c r="F92" t="s">
        <v>75</v>
      </c>
      <c r="G92" t="s">
        <v>74</v>
      </c>
    </row>
    <row r="93" spans="1:7" x14ac:dyDescent="0.3">
      <c r="A93" t="s">
        <v>219</v>
      </c>
      <c r="B93" t="s">
        <v>218</v>
      </c>
      <c r="C93" t="s">
        <v>12</v>
      </c>
      <c r="D93">
        <v>0</v>
      </c>
      <c r="E93" t="s">
        <v>11</v>
      </c>
      <c r="F93" t="s">
        <v>75</v>
      </c>
      <c r="G93" t="s">
        <v>74</v>
      </c>
    </row>
    <row r="94" spans="1:7" x14ac:dyDescent="0.3">
      <c r="A94" t="s">
        <v>221</v>
      </c>
      <c r="B94" t="s">
        <v>220</v>
      </c>
      <c r="C94" t="s">
        <v>12</v>
      </c>
      <c r="D94">
        <v>0</v>
      </c>
      <c r="E94" t="s">
        <v>11</v>
      </c>
      <c r="F94" t="s">
        <v>28</v>
      </c>
      <c r="G94" t="s">
        <v>27</v>
      </c>
    </row>
    <row r="95" spans="1:7" x14ac:dyDescent="0.3">
      <c r="A95" t="s">
        <v>223</v>
      </c>
      <c r="B95" t="s">
        <v>222</v>
      </c>
      <c r="C95" t="s">
        <v>12</v>
      </c>
      <c r="D95">
        <v>0</v>
      </c>
      <c r="E95" t="s">
        <v>11</v>
      </c>
      <c r="F95" t="s">
        <v>20</v>
      </c>
      <c r="G95" t="s">
        <v>19</v>
      </c>
    </row>
    <row r="96" spans="1:7" x14ac:dyDescent="0.3">
      <c r="A96" t="s">
        <v>225</v>
      </c>
      <c r="B96" t="s">
        <v>224</v>
      </c>
      <c r="C96" t="s">
        <v>12</v>
      </c>
      <c r="D96">
        <v>0</v>
      </c>
      <c r="E96" t="s">
        <v>11</v>
      </c>
      <c r="F96" t="s">
        <v>24</v>
      </c>
      <c r="G96" t="s">
        <v>23</v>
      </c>
    </row>
    <row r="97" spans="1:7" x14ac:dyDescent="0.3">
      <c r="A97" t="s">
        <v>227</v>
      </c>
      <c r="B97" t="s">
        <v>226</v>
      </c>
      <c r="C97" t="s">
        <v>12</v>
      </c>
      <c r="D97">
        <v>0</v>
      </c>
      <c r="E97" t="s">
        <v>11</v>
      </c>
      <c r="F97" t="s">
        <v>10</v>
      </c>
      <c r="G97" t="s">
        <v>9</v>
      </c>
    </row>
    <row r="98" spans="1:7" x14ac:dyDescent="0.3">
      <c r="A98" t="s">
        <v>229</v>
      </c>
      <c r="B98" t="s">
        <v>228</v>
      </c>
      <c r="C98" t="s">
        <v>12</v>
      </c>
      <c r="D98">
        <v>0</v>
      </c>
      <c r="E98" t="s">
        <v>11</v>
      </c>
      <c r="F98" t="s">
        <v>24</v>
      </c>
      <c r="G98" t="s">
        <v>23</v>
      </c>
    </row>
    <row r="99" spans="1:7" x14ac:dyDescent="0.3">
      <c r="A99" t="s">
        <v>231</v>
      </c>
      <c r="B99" t="s">
        <v>230</v>
      </c>
      <c r="C99" t="s">
        <v>12</v>
      </c>
      <c r="D99">
        <v>0</v>
      </c>
      <c r="E99" t="s">
        <v>11</v>
      </c>
      <c r="F99" t="s">
        <v>10</v>
      </c>
      <c r="G99" t="s">
        <v>9</v>
      </c>
    </row>
    <row r="100" spans="1:7" x14ac:dyDescent="0.3">
      <c r="A100" t="s">
        <v>233</v>
      </c>
      <c r="B100" t="s">
        <v>232</v>
      </c>
      <c r="C100" t="s">
        <v>12</v>
      </c>
      <c r="D100">
        <v>0</v>
      </c>
      <c r="E100" t="s">
        <v>11</v>
      </c>
      <c r="F100" t="s">
        <v>75</v>
      </c>
      <c r="G100" t="s">
        <v>74</v>
      </c>
    </row>
    <row r="101" spans="1:7" x14ac:dyDescent="0.3">
      <c r="A101" t="s">
        <v>235</v>
      </c>
      <c r="B101" t="s">
        <v>234</v>
      </c>
      <c r="C101" t="s">
        <v>12</v>
      </c>
      <c r="D101">
        <v>0</v>
      </c>
      <c r="E101" t="s">
        <v>11</v>
      </c>
      <c r="F101" t="s">
        <v>10</v>
      </c>
      <c r="G101" t="s">
        <v>9</v>
      </c>
    </row>
    <row r="102" spans="1:7" x14ac:dyDescent="0.3">
      <c r="A102" t="s">
        <v>237</v>
      </c>
      <c r="B102" t="s">
        <v>236</v>
      </c>
      <c r="C102" t="s">
        <v>12</v>
      </c>
      <c r="D102">
        <v>0</v>
      </c>
      <c r="E102" t="s">
        <v>11</v>
      </c>
      <c r="F102" t="s">
        <v>43</v>
      </c>
      <c r="G102" t="s">
        <v>42</v>
      </c>
    </row>
    <row r="103" spans="1:7" x14ac:dyDescent="0.3">
      <c r="A103" t="s">
        <v>239</v>
      </c>
      <c r="B103" t="s">
        <v>238</v>
      </c>
      <c r="C103" t="s">
        <v>12</v>
      </c>
      <c r="D103">
        <v>0</v>
      </c>
      <c r="E103" t="s">
        <v>11</v>
      </c>
      <c r="F103" t="s">
        <v>184</v>
      </c>
      <c r="G103" t="s">
        <v>183</v>
      </c>
    </row>
    <row r="104" spans="1:7" x14ac:dyDescent="0.3">
      <c r="A104" t="s">
        <v>241</v>
      </c>
      <c r="B104" t="s">
        <v>240</v>
      </c>
      <c r="C104" t="s">
        <v>48</v>
      </c>
      <c r="D104" t="s">
        <v>242</v>
      </c>
      <c r="E104" t="s">
        <v>52</v>
      </c>
      <c r="F104" t="s">
        <v>184</v>
      </c>
      <c r="G104" t="s">
        <v>183</v>
      </c>
    </row>
    <row r="105" spans="1:7" x14ac:dyDescent="0.3">
      <c r="A105" t="s">
        <v>244</v>
      </c>
      <c r="B105" t="s">
        <v>243</v>
      </c>
      <c r="C105" t="s">
        <v>12</v>
      </c>
      <c r="D105">
        <v>0</v>
      </c>
      <c r="E105" t="s">
        <v>11</v>
      </c>
      <c r="F105" t="s">
        <v>184</v>
      </c>
      <c r="G105" t="s">
        <v>183</v>
      </c>
    </row>
    <row r="106" spans="1:7" x14ac:dyDescent="0.3">
      <c r="A106" t="s">
        <v>246</v>
      </c>
      <c r="B106" t="s">
        <v>245</v>
      </c>
      <c r="C106" t="s">
        <v>12</v>
      </c>
      <c r="D106">
        <v>0</v>
      </c>
      <c r="E106" t="s">
        <v>11</v>
      </c>
      <c r="F106" t="s">
        <v>24</v>
      </c>
      <c r="G106" t="s">
        <v>23</v>
      </c>
    </row>
    <row r="107" spans="1:7" x14ac:dyDescent="0.3">
      <c r="A107" t="s">
        <v>248</v>
      </c>
      <c r="B107" t="s">
        <v>247</v>
      </c>
      <c r="C107" t="s">
        <v>12</v>
      </c>
      <c r="D107">
        <v>0</v>
      </c>
      <c r="E107" t="s">
        <v>11</v>
      </c>
      <c r="F107" t="s">
        <v>28</v>
      </c>
      <c r="G107" t="s">
        <v>27</v>
      </c>
    </row>
    <row r="108" spans="1:7" x14ac:dyDescent="0.3">
      <c r="A108" t="s">
        <v>250</v>
      </c>
      <c r="B108" t="s">
        <v>249</v>
      </c>
      <c r="C108" t="s">
        <v>12</v>
      </c>
      <c r="D108">
        <v>0</v>
      </c>
      <c r="E108" t="s">
        <v>11</v>
      </c>
      <c r="F108" t="s">
        <v>10</v>
      </c>
      <c r="G108" t="s">
        <v>9</v>
      </c>
    </row>
    <row r="109" spans="1:7" x14ac:dyDescent="0.3">
      <c r="A109" t="s">
        <v>252</v>
      </c>
      <c r="B109" t="s">
        <v>251</v>
      </c>
      <c r="C109" t="s">
        <v>12</v>
      </c>
      <c r="D109">
        <v>0</v>
      </c>
      <c r="E109" t="s">
        <v>11</v>
      </c>
      <c r="F109" t="s">
        <v>75</v>
      </c>
      <c r="G109" t="s">
        <v>74</v>
      </c>
    </row>
    <row r="110" spans="1:7" x14ac:dyDescent="0.3">
      <c r="A110" t="s">
        <v>254</v>
      </c>
      <c r="B110" t="s">
        <v>253</v>
      </c>
      <c r="C110" t="s">
        <v>12</v>
      </c>
      <c r="D110">
        <v>0</v>
      </c>
      <c r="E110" t="s">
        <v>11</v>
      </c>
      <c r="F110" t="s">
        <v>184</v>
      </c>
      <c r="G110" t="s">
        <v>183</v>
      </c>
    </row>
    <row r="111" spans="1:7" x14ac:dyDescent="0.3">
      <c r="A111" t="s">
        <v>256</v>
      </c>
      <c r="B111" t="s">
        <v>255</v>
      </c>
      <c r="C111" t="s">
        <v>12</v>
      </c>
      <c r="D111">
        <v>0</v>
      </c>
      <c r="E111" t="s">
        <v>11</v>
      </c>
      <c r="F111" t="s">
        <v>10</v>
      </c>
      <c r="G111" t="s">
        <v>9</v>
      </c>
    </row>
    <row r="112" spans="1:7" x14ac:dyDescent="0.3">
      <c r="A112" t="s">
        <v>258</v>
      </c>
      <c r="B112" t="s">
        <v>257</v>
      </c>
      <c r="C112" t="s">
        <v>48</v>
      </c>
      <c r="D112" t="s">
        <v>257</v>
      </c>
      <c r="E112" t="s">
        <v>52</v>
      </c>
      <c r="F112" t="s">
        <v>184</v>
      </c>
      <c r="G112" t="s">
        <v>183</v>
      </c>
    </row>
    <row r="113" spans="1:7" x14ac:dyDescent="0.3">
      <c r="A113" t="s">
        <v>260</v>
      </c>
      <c r="B113" t="s">
        <v>259</v>
      </c>
      <c r="C113" t="s">
        <v>12</v>
      </c>
      <c r="D113">
        <v>0</v>
      </c>
      <c r="E113" t="s">
        <v>11</v>
      </c>
      <c r="F113" t="s">
        <v>43</v>
      </c>
      <c r="G113" t="s">
        <v>42</v>
      </c>
    </row>
    <row r="114" spans="1:7" x14ac:dyDescent="0.3">
      <c r="A114" t="s">
        <v>262</v>
      </c>
      <c r="B114" t="s">
        <v>261</v>
      </c>
      <c r="C114" t="s">
        <v>12</v>
      </c>
      <c r="D114">
        <v>0</v>
      </c>
      <c r="E114" t="s">
        <v>11</v>
      </c>
      <c r="F114" t="s">
        <v>24</v>
      </c>
      <c r="G114" t="s">
        <v>23</v>
      </c>
    </row>
    <row r="115" spans="1:7" x14ac:dyDescent="0.3">
      <c r="A115" t="s">
        <v>264</v>
      </c>
      <c r="B115" t="s">
        <v>263</v>
      </c>
      <c r="C115" t="s">
        <v>12</v>
      </c>
      <c r="D115">
        <v>0</v>
      </c>
      <c r="E115" t="s">
        <v>11</v>
      </c>
      <c r="F115" t="s">
        <v>75</v>
      </c>
      <c r="G115" t="s">
        <v>74</v>
      </c>
    </row>
    <row r="116" spans="1:7" x14ac:dyDescent="0.3">
      <c r="A116" t="s">
        <v>266</v>
      </c>
      <c r="B116" t="s">
        <v>265</v>
      </c>
      <c r="C116" t="s">
        <v>12</v>
      </c>
      <c r="D116">
        <v>0</v>
      </c>
      <c r="E116" t="s">
        <v>11</v>
      </c>
      <c r="F116" t="s">
        <v>24</v>
      </c>
      <c r="G116" t="s">
        <v>23</v>
      </c>
    </row>
    <row r="117" spans="1:7" x14ac:dyDescent="0.3">
      <c r="A117" t="s">
        <v>268</v>
      </c>
      <c r="B117" t="s">
        <v>267</v>
      </c>
      <c r="C117" t="s">
        <v>12</v>
      </c>
      <c r="D117">
        <v>0</v>
      </c>
      <c r="E117" t="s">
        <v>11</v>
      </c>
      <c r="F117" t="s">
        <v>24</v>
      </c>
      <c r="G117" t="s">
        <v>23</v>
      </c>
    </row>
    <row r="118" spans="1:7" x14ac:dyDescent="0.3">
      <c r="A118" t="s">
        <v>270</v>
      </c>
      <c r="B118" t="s">
        <v>269</v>
      </c>
      <c r="C118" t="s">
        <v>12</v>
      </c>
      <c r="D118">
        <v>0</v>
      </c>
      <c r="E118" t="s">
        <v>11</v>
      </c>
      <c r="F118" t="s">
        <v>24</v>
      </c>
      <c r="G118" t="s">
        <v>23</v>
      </c>
    </row>
    <row r="119" spans="1:7" x14ac:dyDescent="0.3">
      <c r="A119" t="s">
        <v>272</v>
      </c>
      <c r="B119" t="s">
        <v>271</v>
      </c>
      <c r="C119" t="s">
        <v>48</v>
      </c>
      <c r="D119" t="s">
        <v>273</v>
      </c>
      <c r="E119" t="s">
        <v>52</v>
      </c>
      <c r="F119" t="s">
        <v>75</v>
      </c>
      <c r="G119" t="s">
        <v>74</v>
      </c>
    </row>
    <row r="120" spans="1:7" x14ac:dyDescent="0.3">
      <c r="A120" t="s">
        <v>275</v>
      </c>
      <c r="B120" t="s">
        <v>274</v>
      </c>
      <c r="C120" t="s">
        <v>12</v>
      </c>
      <c r="D120">
        <v>0</v>
      </c>
      <c r="E120" t="s">
        <v>11</v>
      </c>
      <c r="F120" t="s">
        <v>24</v>
      </c>
      <c r="G120" t="s">
        <v>23</v>
      </c>
    </row>
    <row r="121" spans="1:7" x14ac:dyDescent="0.3">
      <c r="A121" t="s">
        <v>277</v>
      </c>
      <c r="B121" t="s">
        <v>276</v>
      </c>
      <c r="C121" t="s">
        <v>48</v>
      </c>
      <c r="D121" t="s">
        <v>278</v>
      </c>
      <c r="E121" t="s">
        <v>52</v>
      </c>
      <c r="F121" t="s">
        <v>28</v>
      </c>
      <c r="G121" t="s">
        <v>27</v>
      </c>
    </row>
    <row r="122" spans="1:7" x14ac:dyDescent="0.3">
      <c r="A122" t="s">
        <v>280</v>
      </c>
      <c r="B122" t="s">
        <v>279</v>
      </c>
      <c r="C122" t="s">
        <v>12</v>
      </c>
      <c r="D122">
        <v>0</v>
      </c>
      <c r="E122" t="s">
        <v>11</v>
      </c>
      <c r="F122" t="s">
        <v>43</v>
      </c>
      <c r="G122" t="s">
        <v>42</v>
      </c>
    </row>
    <row r="123" spans="1:7" x14ac:dyDescent="0.3">
      <c r="A123" t="s">
        <v>282</v>
      </c>
      <c r="B123" t="s">
        <v>281</v>
      </c>
      <c r="C123" t="s">
        <v>12</v>
      </c>
      <c r="D123">
        <v>0</v>
      </c>
      <c r="E123" t="s">
        <v>11</v>
      </c>
      <c r="F123" t="s">
        <v>24</v>
      </c>
      <c r="G123" t="s">
        <v>23</v>
      </c>
    </row>
    <row r="124" spans="1:7" x14ac:dyDescent="0.3">
      <c r="A124" t="s">
        <v>284</v>
      </c>
      <c r="B124" t="s">
        <v>283</v>
      </c>
      <c r="C124" t="s">
        <v>12</v>
      </c>
      <c r="D124">
        <v>0</v>
      </c>
      <c r="E124" t="s">
        <v>11</v>
      </c>
      <c r="F124" t="s">
        <v>24</v>
      </c>
      <c r="G124" t="s">
        <v>23</v>
      </c>
    </row>
    <row r="125" spans="1:7" x14ac:dyDescent="0.3">
      <c r="A125" t="s">
        <v>286</v>
      </c>
      <c r="B125" t="s">
        <v>285</v>
      </c>
      <c r="C125" t="s">
        <v>12</v>
      </c>
      <c r="D125">
        <v>0</v>
      </c>
      <c r="E125" t="s">
        <v>11</v>
      </c>
      <c r="F125" t="s">
        <v>20</v>
      </c>
      <c r="G125" t="s">
        <v>19</v>
      </c>
    </row>
    <row r="126" spans="1:7" x14ac:dyDescent="0.3">
      <c r="A126" t="s">
        <v>288</v>
      </c>
      <c r="B126" t="s">
        <v>287</v>
      </c>
      <c r="C126" t="s">
        <v>12</v>
      </c>
      <c r="D126">
        <v>0</v>
      </c>
      <c r="E126" t="s">
        <v>11</v>
      </c>
      <c r="F126" t="s">
        <v>20</v>
      </c>
      <c r="G126" t="s">
        <v>19</v>
      </c>
    </row>
    <row r="127" spans="1:7" x14ac:dyDescent="0.3">
      <c r="A127" t="s">
        <v>290</v>
      </c>
      <c r="B127" t="s">
        <v>289</v>
      </c>
      <c r="C127" t="s">
        <v>12</v>
      </c>
      <c r="D127">
        <v>0</v>
      </c>
      <c r="E127" t="s">
        <v>11</v>
      </c>
      <c r="F127" t="s">
        <v>75</v>
      </c>
      <c r="G127" t="s">
        <v>74</v>
      </c>
    </row>
    <row r="128" spans="1:7" x14ac:dyDescent="0.3">
      <c r="A128" t="s">
        <v>292</v>
      </c>
      <c r="B128" t="s">
        <v>291</v>
      </c>
      <c r="C128" t="s">
        <v>12</v>
      </c>
      <c r="D128">
        <v>0</v>
      </c>
      <c r="E128" t="s">
        <v>11</v>
      </c>
      <c r="F128" t="s">
        <v>10</v>
      </c>
      <c r="G128" t="s">
        <v>9</v>
      </c>
    </row>
    <row r="129" spans="1:7" x14ac:dyDescent="0.3">
      <c r="A129" t="s">
        <v>294</v>
      </c>
      <c r="B129" t="s">
        <v>293</v>
      </c>
      <c r="C129" t="s">
        <v>48</v>
      </c>
      <c r="D129" t="s">
        <v>295</v>
      </c>
      <c r="E129" t="s">
        <v>124</v>
      </c>
      <c r="F129" t="s">
        <v>28</v>
      </c>
      <c r="G129" t="s">
        <v>27</v>
      </c>
    </row>
    <row r="130" spans="1:7" x14ac:dyDescent="0.3">
      <c r="A130" t="s">
        <v>297</v>
      </c>
      <c r="B130" t="s">
        <v>296</v>
      </c>
      <c r="C130" t="s">
        <v>48</v>
      </c>
      <c r="D130" t="s">
        <v>296</v>
      </c>
      <c r="E130" t="s">
        <v>298</v>
      </c>
      <c r="F130" t="s">
        <v>10</v>
      </c>
      <c r="G130" t="s">
        <v>9</v>
      </c>
    </row>
    <row r="131" spans="1:7" x14ac:dyDescent="0.3">
      <c r="A131" t="s">
        <v>300</v>
      </c>
      <c r="B131" t="s">
        <v>299</v>
      </c>
      <c r="C131" t="s">
        <v>12</v>
      </c>
      <c r="D131">
        <v>0</v>
      </c>
      <c r="E131" t="s">
        <v>11</v>
      </c>
      <c r="F131" t="s">
        <v>75</v>
      </c>
      <c r="G131" t="s">
        <v>74</v>
      </c>
    </row>
    <row r="132" spans="1:7" x14ac:dyDescent="0.3">
      <c r="A132" t="s">
        <v>302</v>
      </c>
      <c r="B132" t="s">
        <v>301</v>
      </c>
      <c r="C132" t="s">
        <v>12</v>
      </c>
      <c r="D132">
        <v>0</v>
      </c>
      <c r="E132" t="s">
        <v>11</v>
      </c>
      <c r="F132" t="s">
        <v>10</v>
      </c>
      <c r="G132" t="s">
        <v>9</v>
      </c>
    </row>
    <row r="133" spans="1:7" x14ac:dyDescent="0.3">
      <c r="A133" t="s">
        <v>304</v>
      </c>
      <c r="B133" t="s">
        <v>303</v>
      </c>
      <c r="C133" t="s">
        <v>12</v>
      </c>
      <c r="D133">
        <v>0</v>
      </c>
      <c r="E133" t="s">
        <v>11</v>
      </c>
      <c r="F133" t="s">
        <v>184</v>
      </c>
      <c r="G133" t="s">
        <v>183</v>
      </c>
    </row>
    <row r="134" spans="1:7" x14ac:dyDescent="0.3">
      <c r="A134" t="s">
        <v>306</v>
      </c>
      <c r="B134" t="s">
        <v>305</v>
      </c>
      <c r="C134" t="s">
        <v>12</v>
      </c>
      <c r="D134">
        <v>0</v>
      </c>
      <c r="E134" t="s">
        <v>11</v>
      </c>
      <c r="F134" t="s">
        <v>75</v>
      </c>
      <c r="G134" t="s">
        <v>74</v>
      </c>
    </row>
    <row r="135" spans="1:7" x14ac:dyDescent="0.3">
      <c r="A135" t="s">
        <v>308</v>
      </c>
      <c r="B135" t="s">
        <v>307</v>
      </c>
      <c r="C135" t="s">
        <v>12</v>
      </c>
      <c r="D135">
        <v>0</v>
      </c>
      <c r="E135" t="s">
        <v>11</v>
      </c>
      <c r="F135" t="s">
        <v>20</v>
      </c>
      <c r="G135" t="s">
        <v>19</v>
      </c>
    </row>
    <row r="136" spans="1:7" x14ac:dyDescent="0.3">
      <c r="A136" t="s">
        <v>310</v>
      </c>
      <c r="B136" t="s">
        <v>309</v>
      </c>
      <c r="C136" t="s">
        <v>12</v>
      </c>
      <c r="D136">
        <v>0</v>
      </c>
      <c r="E136" t="s">
        <v>11</v>
      </c>
      <c r="F136" t="s">
        <v>28</v>
      </c>
      <c r="G136" t="s">
        <v>27</v>
      </c>
    </row>
    <row r="137" spans="1:7" x14ac:dyDescent="0.3">
      <c r="A137" t="s">
        <v>312</v>
      </c>
      <c r="B137" t="s">
        <v>311</v>
      </c>
      <c r="C137" t="s">
        <v>12</v>
      </c>
      <c r="D137">
        <v>0</v>
      </c>
      <c r="E137" t="s">
        <v>11</v>
      </c>
      <c r="F137" t="s">
        <v>28</v>
      </c>
      <c r="G137" t="s">
        <v>27</v>
      </c>
    </row>
    <row r="138" spans="1:7" x14ac:dyDescent="0.3">
      <c r="A138" t="s">
        <v>314</v>
      </c>
      <c r="B138" t="s">
        <v>313</v>
      </c>
      <c r="C138" t="s">
        <v>12</v>
      </c>
      <c r="D138">
        <v>0</v>
      </c>
      <c r="E138" t="s">
        <v>11</v>
      </c>
      <c r="F138" t="s">
        <v>75</v>
      </c>
      <c r="G138" t="s">
        <v>74</v>
      </c>
    </row>
    <row r="139" spans="1:7" x14ac:dyDescent="0.3">
      <c r="A139" t="s">
        <v>316</v>
      </c>
      <c r="B139" t="s">
        <v>315</v>
      </c>
      <c r="C139" t="s">
        <v>12</v>
      </c>
      <c r="D139">
        <v>0</v>
      </c>
      <c r="E139" t="s">
        <v>11</v>
      </c>
      <c r="F139" t="s">
        <v>75</v>
      </c>
      <c r="G139" t="s">
        <v>74</v>
      </c>
    </row>
    <row r="140" spans="1:7" x14ac:dyDescent="0.3">
      <c r="A140" t="s">
        <v>318</v>
      </c>
      <c r="B140" t="s">
        <v>317</v>
      </c>
      <c r="C140" t="s">
        <v>12</v>
      </c>
      <c r="D140">
        <v>0</v>
      </c>
      <c r="E140" t="s">
        <v>11</v>
      </c>
      <c r="F140" t="s">
        <v>75</v>
      </c>
      <c r="G140" t="s">
        <v>74</v>
      </c>
    </row>
    <row r="141" spans="1:7" x14ac:dyDescent="0.3">
      <c r="A141" t="s">
        <v>320</v>
      </c>
      <c r="B141" t="s">
        <v>319</v>
      </c>
      <c r="C141" t="s">
        <v>12</v>
      </c>
      <c r="D141">
        <v>0</v>
      </c>
      <c r="E141" t="s">
        <v>11</v>
      </c>
      <c r="F141" t="s">
        <v>24</v>
      </c>
      <c r="G141" t="s">
        <v>23</v>
      </c>
    </row>
    <row r="142" spans="1:7" x14ac:dyDescent="0.3">
      <c r="A142" t="s">
        <v>322</v>
      </c>
      <c r="B142" t="s">
        <v>321</v>
      </c>
      <c r="C142" t="s">
        <v>48</v>
      </c>
      <c r="D142" t="s">
        <v>323</v>
      </c>
      <c r="E142" t="s">
        <v>64</v>
      </c>
      <c r="F142" t="s">
        <v>184</v>
      </c>
      <c r="G142" t="s">
        <v>183</v>
      </c>
    </row>
    <row r="143" spans="1:7" x14ac:dyDescent="0.3">
      <c r="A143" t="s">
        <v>325</v>
      </c>
      <c r="B143" t="s">
        <v>324</v>
      </c>
      <c r="C143" t="s">
        <v>12</v>
      </c>
      <c r="D143">
        <v>0</v>
      </c>
      <c r="E143" t="s">
        <v>11</v>
      </c>
      <c r="F143" t="s">
        <v>43</v>
      </c>
      <c r="G143" t="s">
        <v>42</v>
      </c>
    </row>
    <row r="144" spans="1:7" x14ac:dyDescent="0.3">
      <c r="A144" t="s">
        <v>327</v>
      </c>
      <c r="B144" t="s">
        <v>326</v>
      </c>
      <c r="C144" t="s">
        <v>12</v>
      </c>
      <c r="D144">
        <v>0</v>
      </c>
      <c r="E144" t="s">
        <v>11</v>
      </c>
      <c r="F144" t="s">
        <v>10</v>
      </c>
      <c r="G144" t="s">
        <v>9</v>
      </c>
    </row>
    <row r="145" spans="1:7" x14ac:dyDescent="0.3">
      <c r="A145" t="s">
        <v>328</v>
      </c>
      <c r="B145" t="s">
        <v>19</v>
      </c>
      <c r="C145" t="s">
        <v>12</v>
      </c>
      <c r="D145">
        <v>0</v>
      </c>
      <c r="E145" t="s">
        <v>11</v>
      </c>
      <c r="F145" t="s">
        <v>20</v>
      </c>
      <c r="G145" t="s">
        <v>19</v>
      </c>
    </row>
    <row r="146" spans="1:7" x14ac:dyDescent="0.3">
      <c r="A146" t="s">
        <v>330</v>
      </c>
      <c r="B146" t="s">
        <v>329</v>
      </c>
      <c r="C146" t="s">
        <v>48</v>
      </c>
      <c r="D146" t="s">
        <v>331</v>
      </c>
      <c r="E146" t="s">
        <v>52</v>
      </c>
      <c r="F146" t="s">
        <v>184</v>
      </c>
      <c r="G146" t="s">
        <v>183</v>
      </c>
    </row>
    <row r="147" spans="1:7" x14ac:dyDescent="0.3">
      <c r="A147" t="s">
        <v>333</v>
      </c>
      <c r="B147" t="s">
        <v>332</v>
      </c>
      <c r="C147" t="s">
        <v>12</v>
      </c>
      <c r="D147">
        <v>0</v>
      </c>
      <c r="E147" t="s">
        <v>11</v>
      </c>
      <c r="F147" t="s">
        <v>10</v>
      </c>
      <c r="G147" t="s">
        <v>9</v>
      </c>
    </row>
    <row r="148" spans="1:7" x14ac:dyDescent="0.3">
      <c r="A148" t="s">
        <v>335</v>
      </c>
      <c r="B148" t="s">
        <v>334</v>
      </c>
      <c r="C148" t="s">
        <v>48</v>
      </c>
      <c r="D148" t="s">
        <v>336</v>
      </c>
      <c r="E148" t="s">
        <v>64</v>
      </c>
      <c r="F148" t="s">
        <v>75</v>
      </c>
      <c r="G148" t="s">
        <v>74</v>
      </c>
    </row>
    <row r="149" spans="1:7" x14ac:dyDescent="0.3">
      <c r="A149" t="s">
        <v>338</v>
      </c>
      <c r="B149" t="s">
        <v>337</v>
      </c>
      <c r="C149" t="s">
        <v>12</v>
      </c>
      <c r="D149">
        <v>0</v>
      </c>
      <c r="E149" t="s">
        <v>11</v>
      </c>
      <c r="F149" t="s">
        <v>43</v>
      </c>
      <c r="G149" t="s">
        <v>42</v>
      </c>
    </row>
    <row r="150" spans="1:7" x14ac:dyDescent="0.3">
      <c r="A150" t="s">
        <v>340</v>
      </c>
      <c r="B150" t="s">
        <v>339</v>
      </c>
      <c r="C150" t="s">
        <v>12</v>
      </c>
      <c r="D150">
        <v>0</v>
      </c>
      <c r="E150" t="s">
        <v>11</v>
      </c>
      <c r="F150" t="s">
        <v>10</v>
      </c>
      <c r="G150" t="s">
        <v>9</v>
      </c>
    </row>
    <row r="151" spans="1:7" x14ac:dyDescent="0.3">
      <c r="A151" t="s">
        <v>342</v>
      </c>
      <c r="B151" t="s">
        <v>341</v>
      </c>
      <c r="C151" t="s">
        <v>12</v>
      </c>
      <c r="D151">
        <v>0</v>
      </c>
      <c r="E151" t="s">
        <v>11</v>
      </c>
      <c r="F151" t="s">
        <v>43</v>
      </c>
      <c r="G151" t="s">
        <v>42</v>
      </c>
    </row>
    <row r="152" spans="1:7" x14ac:dyDescent="0.3">
      <c r="A152" t="s">
        <v>344</v>
      </c>
      <c r="B152" t="s">
        <v>343</v>
      </c>
      <c r="C152" t="s">
        <v>12</v>
      </c>
      <c r="D152">
        <v>0</v>
      </c>
      <c r="E152" t="s">
        <v>11</v>
      </c>
      <c r="F152" t="s">
        <v>24</v>
      </c>
      <c r="G152" t="s">
        <v>23</v>
      </c>
    </row>
    <row r="153" spans="1:7" x14ac:dyDescent="0.3">
      <c r="A153" t="s">
        <v>346</v>
      </c>
      <c r="B153" t="s">
        <v>345</v>
      </c>
      <c r="C153" t="s">
        <v>12</v>
      </c>
      <c r="D153">
        <v>0</v>
      </c>
      <c r="E153" t="s">
        <v>11</v>
      </c>
      <c r="F153" t="s">
        <v>24</v>
      </c>
      <c r="G153" t="s">
        <v>23</v>
      </c>
    </row>
    <row r="154" spans="1:7" x14ac:dyDescent="0.3">
      <c r="A154" t="s">
        <v>348</v>
      </c>
      <c r="B154" t="s">
        <v>347</v>
      </c>
      <c r="C154" t="s">
        <v>12</v>
      </c>
      <c r="D154">
        <v>0</v>
      </c>
      <c r="E154" t="s">
        <v>11</v>
      </c>
      <c r="F154" t="s">
        <v>28</v>
      </c>
      <c r="G154" t="s">
        <v>27</v>
      </c>
    </row>
    <row r="155" spans="1:7" x14ac:dyDescent="0.3">
      <c r="A155" t="s">
        <v>350</v>
      </c>
      <c r="B155" t="s">
        <v>349</v>
      </c>
      <c r="C155" t="s">
        <v>48</v>
      </c>
      <c r="D155" t="s">
        <v>351</v>
      </c>
      <c r="E155" t="s">
        <v>52</v>
      </c>
      <c r="F155" t="s">
        <v>184</v>
      </c>
      <c r="G155" t="s">
        <v>183</v>
      </c>
    </row>
    <row r="156" spans="1:7" x14ac:dyDescent="0.3">
      <c r="A156" t="s">
        <v>353</v>
      </c>
      <c r="B156" t="s">
        <v>352</v>
      </c>
      <c r="C156" t="s">
        <v>12</v>
      </c>
      <c r="D156">
        <v>0</v>
      </c>
      <c r="E156" t="s">
        <v>11</v>
      </c>
      <c r="F156" t="s">
        <v>184</v>
      </c>
      <c r="G156" t="s">
        <v>183</v>
      </c>
    </row>
    <row r="157" spans="1:7" x14ac:dyDescent="0.3">
      <c r="A157" t="s">
        <v>355</v>
      </c>
      <c r="B157" t="s">
        <v>354</v>
      </c>
      <c r="C157" t="s">
        <v>12</v>
      </c>
      <c r="D157">
        <v>0</v>
      </c>
      <c r="E157" t="s">
        <v>11</v>
      </c>
      <c r="F157" t="s">
        <v>184</v>
      </c>
      <c r="G157" t="s">
        <v>183</v>
      </c>
    </row>
    <row r="158" spans="1:7" x14ac:dyDescent="0.3">
      <c r="A158" t="s">
        <v>357</v>
      </c>
      <c r="B158" t="s">
        <v>356</v>
      </c>
      <c r="C158" t="s">
        <v>12</v>
      </c>
      <c r="D158">
        <v>0</v>
      </c>
      <c r="E158" t="s">
        <v>11</v>
      </c>
      <c r="F158" t="s">
        <v>10</v>
      </c>
      <c r="G158" t="s">
        <v>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50C21-7E67-4B6E-961F-A415509C4E6B}">
  <dimension ref="B1:H16"/>
  <sheetViews>
    <sheetView tabSelected="1" workbookViewId="0">
      <selection activeCell="H21" sqref="H21"/>
    </sheetView>
  </sheetViews>
  <sheetFormatPr defaultRowHeight="14.4" x14ac:dyDescent="0.3"/>
  <cols>
    <col min="3" max="3" width="19.5546875" customWidth="1"/>
    <col min="4" max="4" width="16.6640625" customWidth="1"/>
    <col min="5" max="6" width="13.21875" style="2" customWidth="1"/>
    <col min="7" max="7" width="14.88671875" style="2" customWidth="1"/>
    <col min="8" max="8" width="44.44140625" bestFit="1" customWidth="1"/>
    <col min="9" max="9" width="24.21875" bestFit="1" customWidth="1"/>
    <col min="10" max="10" width="26" bestFit="1" customWidth="1"/>
  </cols>
  <sheetData>
    <row r="1" spans="2:8" x14ac:dyDescent="0.3">
      <c r="B1" s="180"/>
      <c r="C1" s="180"/>
      <c r="D1" s="180"/>
      <c r="E1" s="182"/>
      <c r="F1" s="182"/>
      <c r="G1" s="182"/>
      <c r="H1" s="180"/>
    </row>
    <row r="2" spans="2:8" x14ac:dyDescent="0.3">
      <c r="B2" s="180"/>
      <c r="C2" s="183" t="s">
        <v>358</v>
      </c>
      <c r="D2" s="183"/>
      <c r="E2" s="183"/>
      <c r="F2" s="183"/>
      <c r="G2" s="183"/>
      <c r="H2" s="180"/>
    </row>
    <row r="3" spans="2:8" ht="30.6" customHeight="1" x14ac:dyDescent="0.3">
      <c r="B3" s="180"/>
      <c r="C3" s="184" t="s">
        <v>359</v>
      </c>
      <c r="D3" s="184"/>
      <c r="E3" s="184"/>
      <c r="F3" s="184"/>
      <c r="G3" s="184"/>
      <c r="H3" s="180"/>
    </row>
    <row r="4" spans="2:8" x14ac:dyDescent="0.3">
      <c r="B4" s="180"/>
      <c r="C4" s="180"/>
      <c r="D4" s="180"/>
      <c r="E4" s="182"/>
      <c r="F4" s="182"/>
      <c r="G4" s="182"/>
      <c r="H4" s="180"/>
    </row>
    <row r="5" spans="2:8" hidden="1" x14ac:dyDescent="0.3">
      <c r="B5" s="180"/>
      <c r="C5" s="1" t="s">
        <v>360</v>
      </c>
      <c r="E5" s="3" t="s">
        <v>6</v>
      </c>
      <c r="H5" s="180"/>
    </row>
    <row r="6" spans="2:8" s="6" customFormat="1" ht="44.4" customHeight="1" x14ac:dyDescent="0.3">
      <c r="B6" s="181"/>
      <c r="C6" s="5" t="s">
        <v>3</v>
      </c>
      <c r="D6" s="5" t="s">
        <v>2</v>
      </c>
      <c r="E6" s="6" t="s">
        <v>48</v>
      </c>
      <c r="F6" s="6" t="s">
        <v>12</v>
      </c>
      <c r="G6" s="6" t="s">
        <v>361</v>
      </c>
      <c r="H6" s="181"/>
    </row>
    <row r="7" spans="2:8" x14ac:dyDescent="0.3">
      <c r="B7" s="180"/>
      <c r="C7" s="180" t="s">
        <v>10</v>
      </c>
      <c r="D7" s="180" t="s">
        <v>9</v>
      </c>
      <c r="E7" s="185">
        <v>2</v>
      </c>
      <c r="F7" s="185">
        <v>19</v>
      </c>
      <c r="G7" s="185">
        <v>21</v>
      </c>
      <c r="H7" s="180"/>
    </row>
    <row r="8" spans="2:8" x14ac:dyDescent="0.3">
      <c r="B8" s="180"/>
      <c r="C8" s="180" t="s">
        <v>28</v>
      </c>
      <c r="D8" s="180" t="s">
        <v>27</v>
      </c>
      <c r="E8" s="185">
        <v>7</v>
      </c>
      <c r="F8" s="185">
        <v>17</v>
      </c>
      <c r="G8" s="185">
        <v>24</v>
      </c>
      <c r="H8" s="180"/>
    </row>
    <row r="9" spans="2:8" x14ac:dyDescent="0.3">
      <c r="B9" s="180"/>
      <c r="C9" s="180" t="s">
        <v>24</v>
      </c>
      <c r="D9" s="180" t="s">
        <v>23</v>
      </c>
      <c r="E9" s="185"/>
      <c r="F9" s="185">
        <v>23</v>
      </c>
      <c r="G9" s="185">
        <v>23</v>
      </c>
      <c r="H9" s="180"/>
    </row>
    <row r="10" spans="2:8" x14ac:dyDescent="0.3">
      <c r="B10" s="180"/>
      <c r="C10" s="180" t="s">
        <v>43</v>
      </c>
      <c r="D10" s="180" t="s">
        <v>42</v>
      </c>
      <c r="E10" s="185"/>
      <c r="F10" s="185">
        <v>18</v>
      </c>
      <c r="G10" s="185">
        <v>18</v>
      </c>
      <c r="H10" s="180"/>
    </row>
    <row r="11" spans="2:8" x14ac:dyDescent="0.3">
      <c r="B11" s="180"/>
      <c r="C11" s="180" t="s">
        <v>75</v>
      </c>
      <c r="D11" s="180" t="s">
        <v>74</v>
      </c>
      <c r="E11" s="185">
        <v>4</v>
      </c>
      <c r="F11" s="185">
        <v>23</v>
      </c>
      <c r="G11" s="185">
        <v>27</v>
      </c>
      <c r="H11" s="180"/>
    </row>
    <row r="12" spans="2:8" x14ac:dyDescent="0.3">
      <c r="B12" s="180"/>
      <c r="C12" s="180" t="s">
        <v>16</v>
      </c>
      <c r="D12" s="180" t="s">
        <v>15</v>
      </c>
      <c r="E12" s="185">
        <v>3</v>
      </c>
      <c r="F12" s="185">
        <v>13</v>
      </c>
      <c r="G12" s="185">
        <v>16</v>
      </c>
      <c r="H12" s="180"/>
    </row>
    <row r="13" spans="2:8" x14ac:dyDescent="0.3">
      <c r="B13" s="180"/>
      <c r="C13" s="180" t="s">
        <v>184</v>
      </c>
      <c r="D13" s="180" t="s">
        <v>183</v>
      </c>
      <c r="E13" s="185">
        <v>6</v>
      </c>
      <c r="F13" s="185">
        <v>10</v>
      </c>
      <c r="G13" s="185">
        <v>16</v>
      </c>
      <c r="H13" s="180"/>
    </row>
    <row r="14" spans="2:8" x14ac:dyDescent="0.3">
      <c r="B14" s="180"/>
      <c r="C14" s="180" t="s">
        <v>20</v>
      </c>
      <c r="D14" s="180" t="s">
        <v>19</v>
      </c>
      <c r="E14" s="185"/>
      <c r="F14" s="185">
        <v>12</v>
      </c>
      <c r="G14" s="185">
        <v>12</v>
      </c>
      <c r="H14" s="180"/>
    </row>
    <row r="15" spans="2:8" x14ac:dyDescent="0.3">
      <c r="B15" s="180"/>
      <c r="C15" t="s">
        <v>361</v>
      </c>
      <c r="E15" s="4">
        <v>22</v>
      </c>
      <c r="F15" s="4">
        <v>135</v>
      </c>
      <c r="G15" s="4">
        <v>157</v>
      </c>
      <c r="H15" s="180"/>
    </row>
    <row r="16" spans="2:8" x14ac:dyDescent="0.3">
      <c r="B16" s="180"/>
      <c r="C16" t="s">
        <v>438</v>
      </c>
      <c r="D16" s="180"/>
      <c r="E16" s="180"/>
      <c r="F16" s="180"/>
      <c r="G16" s="180"/>
      <c r="H16" s="180"/>
    </row>
  </sheetData>
  <mergeCells count="2">
    <mergeCell ref="C3:G3"/>
    <mergeCell ref="C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BECCF-4E61-4F40-B965-91E1CE64A2C4}">
  <dimension ref="A1:BD123"/>
  <sheetViews>
    <sheetView topLeftCell="A16" workbookViewId="0">
      <selection activeCell="D3" sqref="D3"/>
    </sheetView>
  </sheetViews>
  <sheetFormatPr defaultColWidth="8.77734375" defaultRowHeight="50.4" x14ac:dyDescent="0.8"/>
  <cols>
    <col min="1" max="17" width="21.21875" style="177" customWidth="1"/>
    <col min="18" max="24" width="21.21875" style="178" customWidth="1"/>
    <col min="25" max="52" width="21.21875" style="177" customWidth="1"/>
    <col min="53" max="53" width="21.21875" style="179" customWidth="1"/>
    <col min="54" max="55" width="21.21875" style="177" customWidth="1"/>
    <col min="56" max="56" width="21.21875" style="179" customWidth="1"/>
    <col min="57" max="16384" width="8.77734375" style="177"/>
  </cols>
  <sheetData>
    <row r="1" spans="1:56" s="8" customFormat="1" ht="36" customHeight="1" x14ac:dyDescent="1.0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row>
    <row r="2" spans="1:56" s="8" customFormat="1" ht="76.5" customHeight="1" x14ac:dyDescent="0.3">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row>
    <row r="3" spans="1:56" s="8" customFormat="1" ht="76.5" customHeight="1" thickBot="1" x14ac:dyDescent="0.85">
      <c r="A3" s="10"/>
      <c r="B3" s="10"/>
      <c r="C3" s="11"/>
      <c r="D3" s="11"/>
      <c r="E3" s="11"/>
      <c r="F3" s="11"/>
      <c r="G3" s="11"/>
      <c r="H3" s="11"/>
      <c r="I3" s="11"/>
      <c r="J3" s="11"/>
      <c r="K3" s="11"/>
      <c r="L3" s="11"/>
      <c r="M3" s="11"/>
      <c r="N3" s="12"/>
      <c r="X3" s="13"/>
      <c r="Y3" s="12"/>
      <c r="Z3" s="12"/>
      <c r="AA3" s="12"/>
      <c r="AB3" s="12"/>
      <c r="AC3" s="12"/>
      <c r="AD3" s="12"/>
      <c r="AE3" s="12"/>
      <c r="AF3" s="12"/>
      <c r="AH3" s="14"/>
      <c r="AK3" s="12"/>
      <c r="AL3" s="12"/>
      <c r="AM3" s="12"/>
      <c r="AN3" s="12"/>
      <c r="AO3" s="12"/>
    </row>
    <row r="4" spans="1:56" s="8" customFormat="1" ht="76.5" customHeight="1" thickBot="1" x14ac:dyDescent="0.85">
      <c r="A4" s="10"/>
      <c r="B4" s="10"/>
      <c r="C4" s="11"/>
      <c r="E4" s="15" t="s">
        <v>362</v>
      </c>
      <c r="G4" s="11"/>
      <c r="H4" s="11"/>
      <c r="I4" s="11"/>
      <c r="J4" s="11"/>
      <c r="K4" s="11"/>
      <c r="L4" s="11"/>
      <c r="M4" s="11"/>
      <c r="N4" s="12"/>
      <c r="X4" s="13"/>
      <c r="Y4" s="12"/>
      <c r="Z4" s="12"/>
      <c r="AA4" s="12"/>
      <c r="AB4" s="12"/>
      <c r="AC4" s="12"/>
      <c r="AD4" s="12"/>
      <c r="AE4" s="12"/>
      <c r="AF4" s="12"/>
      <c r="AH4" s="14"/>
      <c r="AK4" s="12"/>
      <c r="AL4" s="12"/>
      <c r="AM4" s="12"/>
      <c r="AN4" s="12"/>
      <c r="AO4" s="12"/>
      <c r="AZ4" s="16" t="s">
        <v>363</v>
      </c>
      <c r="BA4" s="17"/>
      <c r="BB4" s="17"/>
      <c r="BC4" s="18"/>
    </row>
    <row r="5" spans="1:56" s="20" customFormat="1" ht="89.25" customHeight="1" x14ac:dyDescent="0.3">
      <c r="A5" s="19" t="s">
        <v>364</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1:56" s="20" customFormat="1" ht="89.25" customHeight="1" x14ac:dyDescent="0.3">
      <c r="A6" s="21" t="s">
        <v>365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s="8" customFormat="1" ht="36.75" customHeight="1" thickBot="1" x14ac:dyDescent="0.3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row>
    <row r="8" spans="1:56" s="8" customFormat="1" ht="89.25" customHeight="1" thickBot="1" x14ac:dyDescent="0.35">
      <c r="A8" s="23" t="s">
        <v>366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5"/>
    </row>
    <row r="9" spans="1:56" s="8" customFormat="1" ht="36.75" customHeight="1" x14ac:dyDescent="0.3">
      <c r="A9" s="26" t="s">
        <v>367</v>
      </c>
      <c r="B9" s="27"/>
      <c r="C9" s="27"/>
      <c r="D9" s="27"/>
      <c r="E9" s="27"/>
      <c r="F9" s="27"/>
      <c r="G9" s="28" t="s">
        <v>368</v>
      </c>
      <c r="H9" s="29"/>
      <c r="I9" s="29"/>
      <c r="J9" s="29"/>
      <c r="K9" s="29"/>
      <c r="L9" s="29"/>
      <c r="M9" s="29"/>
      <c r="N9" s="29"/>
      <c r="O9" s="29"/>
      <c r="P9" s="29"/>
      <c r="Q9" s="29"/>
      <c r="R9" s="29"/>
      <c r="S9" s="29"/>
      <c r="T9" s="29"/>
      <c r="U9" s="29"/>
      <c r="V9" s="29"/>
      <c r="W9" s="29"/>
      <c r="X9" s="29"/>
      <c r="Y9" s="29"/>
      <c r="Z9" s="29"/>
      <c r="AA9" s="29"/>
      <c r="AB9" s="30"/>
      <c r="AC9" s="26" t="s">
        <v>369</v>
      </c>
      <c r="AD9" s="27"/>
      <c r="AE9" s="27"/>
      <c r="AF9" s="27"/>
      <c r="AG9" s="31"/>
      <c r="AH9" s="32"/>
      <c r="AI9" s="32"/>
      <c r="AJ9" s="32"/>
      <c r="AK9" s="32"/>
      <c r="AL9" s="32"/>
      <c r="AM9" s="32"/>
      <c r="AN9" s="32"/>
      <c r="AO9" s="32"/>
      <c r="AP9" s="32"/>
      <c r="AQ9" s="32"/>
      <c r="AR9" s="32"/>
      <c r="AS9" s="32"/>
      <c r="AT9" s="32"/>
      <c r="AU9" s="32"/>
      <c r="AV9" s="32"/>
      <c r="AW9" s="32"/>
      <c r="AX9" s="32"/>
      <c r="AY9" s="32"/>
      <c r="AZ9" s="32"/>
      <c r="BA9" s="32"/>
      <c r="BB9" s="32"/>
      <c r="BC9" s="32"/>
      <c r="BD9" s="33"/>
    </row>
    <row r="10" spans="1:56" s="8" customFormat="1" ht="132.44999999999999" customHeight="1" x14ac:dyDescent="0.3">
      <c r="A10" s="34"/>
      <c r="B10" s="35"/>
      <c r="C10" s="35"/>
      <c r="D10" s="35"/>
      <c r="E10" s="35"/>
      <c r="F10" s="35"/>
      <c r="G10" s="36"/>
      <c r="H10" s="37"/>
      <c r="I10" s="37"/>
      <c r="J10" s="37"/>
      <c r="K10" s="37"/>
      <c r="L10" s="37"/>
      <c r="M10" s="37"/>
      <c r="N10" s="37"/>
      <c r="O10" s="37"/>
      <c r="P10" s="37"/>
      <c r="Q10" s="37"/>
      <c r="R10" s="37"/>
      <c r="S10" s="37"/>
      <c r="T10" s="37"/>
      <c r="U10" s="37"/>
      <c r="V10" s="37"/>
      <c r="W10" s="37"/>
      <c r="X10" s="37"/>
      <c r="Y10" s="37"/>
      <c r="Z10" s="37"/>
      <c r="AA10" s="37"/>
      <c r="AB10" s="38"/>
      <c r="AC10" s="34"/>
      <c r="AD10" s="35"/>
      <c r="AE10" s="35"/>
      <c r="AF10" s="35"/>
      <c r="AG10" s="39"/>
      <c r="AH10" s="40"/>
      <c r="AI10" s="41" t="s">
        <v>370</v>
      </c>
      <c r="AJ10" s="42"/>
      <c r="AK10" s="42"/>
      <c r="AL10" s="42"/>
      <c r="AM10" s="40"/>
      <c r="AN10" s="42" t="s">
        <v>371</v>
      </c>
      <c r="AO10" s="43" t="s">
        <v>372</v>
      </c>
      <c r="AP10" s="44"/>
      <c r="AQ10" s="44"/>
      <c r="AR10" s="44"/>
      <c r="AS10" s="44"/>
      <c r="AT10" s="44"/>
      <c r="AU10" s="44"/>
      <c r="AV10" s="44"/>
      <c r="AW10" s="44"/>
      <c r="AX10" s="44"/>
      <c r="AY10" s="44"/>
      <c r="AZ10" s="44"/>
      <c r="BA10" s="44"/>
      <c r="BB10" s="44"/>
      <c r="BC10" s="44"/>
      <c r="BD10" s="45"/>
    </row>
    <row r="11" spans="1:56" s="8" customFormat="1" ht="75" customHeight="1" x14ac:dyDescent="0.3">
      <c r="A11" s="46"/>
      <c r="B11" s="47"/>
      <c r="C11" s="47"/>
      <c r="D11" s="47"/>
      <c r="E11" s="47"/>
      <c r="F11" s="47"/>
      <c r="G11" s="48"/>
      <c r="H11" s="49"/>
      <c r="I11" s="49"/>
      <c r="J11" s="49"/>
      <c r="K11" s="49"/>
      <c r="L11" s="49"/>
      <c r="M11" s="49"/>
      <c r="N11" s="49"/>
      <c r="O11" s="49"/>
      <c r="P11" s="49"/>
      <c r="Q11" s="49"/>
      <c r="R11" s="49"/>
      <c r="S11" s="49"/>
      <c r="T11" s="49"/>
      <c r="U11" s="49"/>
      <c r="V11" s="49"/>
      <c r="W11" s="49"/>
      <c r="X11" s="49"/>
      <c r="Y11" s="49"/>
      <c r="Z11" s="49"/>
      <c r="AA11" s="49"/>
      <c r="AB11" s="50"/>
      <c r="AC11" s="34"/>
      <c r="AD11" s="35"/>
      <c r="AE11" s="35"/>
      <c r="AF11" s="35"/>
      <c r="AG11" s="39"/>
      <c r="AH11" s="40"/>
      <c r="AI11" s="41" t="s">
        <v>373</v>
      </c>
      <c r="AJ11" s="42"/>
      <c r="AK11" s="42"/>
      <c r="AL11" s="42"/>
      <c r="AM11" s="40"/>
      <c r="AN11" s="42" t="s">
        <v>371</v>
      </c>
      <c r="AO11" s="51" t="s">
        <v>374</v>
      </c>
      <c r="AP11" s="44"/>
      <c r="AQ11" s="44"/>
      <c r="AR11" s="44"/>
      <c r="AS11" s="44"/>
      <c r="AT11" s="44"/>
      <c r="AU11" s="44"/>
      <c r="AV11" s="44"/>
      <c r="AW11" s="44"/>
      <c r="AX11" s="44"/>
      <c r="AY11" s="44"/>
      <c r="AZ11" s="44"/>
      <c r="BA11" s="44"/>
      <c r="BB11" s="44"/>
      <c r="BC11" s="44"/>
      <c r="BD11" s="45"/>
    </row>
    <row r="12" spans="1:56" s="8" customFormat="1" ht="109.2" customHeight="1" x14ac:dyDescent="0.3">
      <c r="A12" s="52" t="s">
        <v>375</v>
      </c>
      <c r="B12" s="53"/>
      <c r="C12" s="53"/>
      <c r="D12" s="53"/>
      <c r="E12" s="53"/>
      <c r="F12" s="53"/>
      <c r="G12" s="54"/>
      <c r="H12" s="55"/>
      <c r="I12" s="55"/>
      <c r="J12" s="55"/>
      <c r="K12" s="55"/>
      <c r="L12" s="55"/>
      <c r="M12" s="55"/>
      <c r="N12" s="55"/>
      <c r="O12" s="55"/>
      <c r="P12" s="55"/>
      <c r="Q12" s="55"/>
      <c r="R12" s="55"/>
      <c r="S12" s="55"/>
      <c r="T12" s="55"/>
      <c r="U12" s="55"/>
      <c r="V12" s="55"/>
      <c r="W12" s="55"/>
      <c r="X12" s="55"/>
      <c r="Y12" s="55"/>
      <c r="Z12" s="55"/>
      <c r="AA12" s="55"/>
      <c r="AB12" s="56"/>
      <c r="AC12" s="34"/>
      <c r="AD12" s="35"/>
      <c r="AE12" s="35"/>
      <c r="AF12" s="35"/>
      <c r="AG12" s="39"/>
      <c r="AH12" s="40"/>
      <c r="AI12" s="41" t="s">
        <v>376</v>
      </c>
      <c r="AJ12" s="42"/>
      <c r="AK12" s="42"/>
      <c r="AL12" s="42"/>
      <c r="AM12" s="40"/>
      <c r="AN12" s="42" t="s">
        <v>371</v>
      </c>
      <c r="AO12" s="57" t="s">
        <v>377</v>
      </c>
      <c r="AP12" s="57"/>
      <c r="AQ12" s="57"/>
      <c r="AR12" s="57"/>
      <c r="AS12" s="57"/>
      <c r="AT12" s="57"/>
      <c r="AU12" s="57"/>
      <c r="AV12" s="57"/>
      <c r="AW12" s="57"/>
      <c r="AX12" s="57"/>
      <c r="AY12" s="57"/>
      <c r="AZ12" s="57"/>
      <c r="BA12" s="57"/>
      <c r="BB12" s="57"/>
      <c r="BC12" s="57"/>
      <c r="BD12" s="45"/>
    </row>
    <row r="13" spans="1:56" s="8" customFormat="1" ht="75" customHeight="1" x14ac:dyDescent="0.3">
      <c r="A13" s="58"/>
      <c r="B13" s="59"/>
      <c r="C13" s="59"/>
      <c r="D13" s="59"/>
      <c r="E13" s="59"/>
      <c r="F13" s="59"/>
      <c r="G13" s="36"/>
      <c r="H13" s="37"/>
      <c r="I13" s="37"/>
      <c r="J13" s="37"/>
      <c r="K13" s="37"/>
      <c r="L13" s="37"/>
      <c r="M13" s="37"/>
      <c r="N13" s="37"/>
      <c r="O13" s="37"/>
      <c r="P13" s="37"/>
      <c r="Q13" s="37"/>
      <c r="R13" s="37"/>
      <c r="S13" s="37"/>
      <c r="T13" s="37"/>
      <c r="U13" s="37"/>
      <c r="V13" s="37"/>
      <c r="W13" s="37"/>
      <c r="X13" s="37"/>
      <c r="Y13" s="37"/>
      <c r="Z13" s="37"/>
      <c r="AA13" s="37"/>
      <c r="AB13" s="38"/>
      <c r="AC13" s="34"/>
      <c r="AD13" s="35"/>
      <c r="AE13" s="35"/>
      <c r="AF13" s="35"/>
      <c r="AG13" s="39"/>
      <c r="AH13" s="40"/>
      <c r="AI13" s="41" t="s">
        <v>378</v>
      </c>
      <c r="AJ13" s="42"/>
      <c r="AK13" s="42"/>
      <c r="AL13" s="42"/>
      <c r="AM13" s="40"/>
      <c r="AN13" s="42" t="s">
        <v>371</v>
      </c>
      <c r="AO13" s="44"/>
      <c r="AP13" s="44"/>
      <c r="AQ13" s="44"/>
      <c r="AR13" s="44"/>
      <c r="AS13" s="44"/>
      <c r="AT13" s="44"/>
      <c r="AU13" s="44"/>
      <c r="AV13" s="44"/>
      <c r="AW13" s="44"/>
      <c r="AX13" s="44"/>
      <c r="AY13" s="44"/>
      <c r="AZ13" s="44"/>
      <c r="BA13" s="44"/>
      <c r="BB13" s="44"/>
      <c r="BC13" s="44"/>
      <c r="BD13" s="45"/>
    </row>
    <row r="14" spans="1:56" s="8" customFormat="1" ht="36.75" customHeight="1" thickBot="1" x14ac:dyDescent="0.35">
      <c r="A14" s="60"/>
      <c r="B14" s="61"/>
      <c r="C14" s="61"/>
      <c r="D14" s="61"/>
      <c r="E14" s="61"/>
      <c r="F14" s="61"/>
      <c r="G14" s="62"/>
      <c r="H14" s="63"/>
      <c r="I14" s="63"/>
      <c r="J14" s="63"/>
      <c r="K14" s="63"/>
      <c r="L14" s="63"/>
      <c r="M14" s="63"/>
      <c r="N14" s="63"/>
      <c r="O14" s="63"/>
      <c r="P14" s="63"/>
      <c r="Q14" s="63"/>
      <c r="R14" s="63"/>
      <c r="S14" s="63"/>
      <c r="T14" s="63"/>
      <c r="U14" s="63"/>
      <c r="V14" s="63"/>
      <c r="W14" s="63"/>
      <c r="X14" s="63"/>
      <c r="Y14" s="63"/>
      <c r="Z14" s="63"/>
      <c r="AA14" s="63"/>
      <c r="AB14" s="64"/>
      <c r="AC14" s="65"/>
      <c r="AD14" s="66"/>
      <c r="AE14" s="66"/>
      <c r="AF14" s="66"/>
      <c r="AG14" s="67"/>
      <c r="AH14" s="68"/>
      <c r="AI14" s="68"/>
      <c r="AJ14" s="68"/>
      <c r="AK14" s="68"/>
      <c r="AL14" s="68"/>
      <c r="AM14" s="68"/>
      <c r="AN14" s="68"/>
      <c r="AO14" s="68"/>
      <c r="AP14" s="68"/>
      <c r="AQ14" s="68"/>
      <c r="AR14" s="68"/>
      <c r="AS14" s="68"/>
      <c r="AT14" s="68"/>
      <c r="AU14" s="68"/>
      <c r="AV14" s="68"/>
      <c r="AW14" s="68"/>
      <c r="AX14" s="68"/>
      <c r="AY14" s="68"/>
      <c r="AZ14" s="68"/>
      <c r="BA14" s="68"/>
      <c r="BB14" s="68"/>
      <c r="BC14" s="68"/>
      <c r="BD14" s="69"/>
    </row>
    <row r="15" spans="1:56" s="8" customFormat="1" ht="36.75" customHeight="1" thickBot="1" x14ac:dyDescent="0.85">
      <c r="A15" s="70"/>
      <c r="B15" s="10"/>
      <c r="C15" s="11"/>
      <c r="D15" s="11"/>
      <c r="E15" s="11"/>
      <c r="F15" s="11"/>
      <c r="G15" s="11"/>
      <c r="H15" s="11"/>
      <c r="I15" s="11"/>
      <c r="J15" s="11"/>
      <c r="K15" s="11"/>
      <c r="L15" s="11"/>
      <c r="M15" s="11"/>
      <c r="N15" s="12"/>
      <c r="X15" s="13"/>
      <c r="Y15" s="12"/>
      <c r="Z15" s="12"/>
      <c r="AA15" s="12"/>
      <c r="AB15" s="12"/>
      <c r="AC15" s="12"/>
      <c r="AD15" s="12"/>
      <c r="AE15" s="12"/>
      <c r="AF15" s="12"/>
      <c r="AH15" s="14"/>
      <c r="AK15" s="12"/>
      <c r="AL15" s="12"/>
      <c r="AM15" s="12"/>
      <c r="AN15" s="12"/>
      <c r="AO15" s="12"/>
      <c r="BD15" s="71"/>
    </row>
    <row r="16" spans="1:56" s="77" customFormat="1" ht="75" customHeight="1" x14ac:dyDescent="0.3">
      <c r="A16" s="72" t="s">
        <v>379</v>
      </c>
      <c r="B16" s="73" t="s">
        <v>380</v>
      </c>
      <c r="C16" s="73"/>
      <c r="D16" s="73"/>
      <c r="E16" s="73"/>
      <c r="F16" s="73"/>
      <c r="G16" s="73" t="s">
        <v>381</v>
      </c>
      <c r="H16" s="73"/>
      <c r="I16" s="73"/>
      <c r="J16" s="73"/>
      <c r="K16" s="73" t="s">
        <v>382</v>
      </c>
      <c r="L16" s="73"/>
      <c r="M16" s="73"/>
      <c r="N16" s="73"/>
      <c r="O16" s="73"/>
      <c r="P16" s="73" t="s">
        <v>383</v>
      </c>
      <c r="Q16" s="73"/>
      <c r="R16" s="73"/>
      <c r="S16" s="73"/>
      <c r="T16" s="73"/>
      <c r="U16" s="73"/>
      <c r="V16" s="73"/>
      <c r="W16" s="73"/>
      <c r="X16" s="73"/>
      <c r="Y16" s="73" t="s">
        <v>384</v>
      </c>
      <c r="Z16" s="73"/>
      <c r="AA16" s="73"/>
      <c r="AB16" s="73"/>
      <c r="AC16" s="73" t="s">
        <v>385</v>
      </c>
      <c r="AD16" s="73"/>
      <c r="AE16" s="73"/>
      <c r="AF16" s="73"/>
      <c r="AG16" s="73" t="s">
        <v>386</v>
      </c>
      <c r="AH16" s="73"/>
      <c r="AI16" s="73"/>
      <c r="AJ16" s="73"/>
      <c r="AK16" s="73" t="s">
        <v>387</v>
      </c>
      <c r="AL16" s="73"/>
      <c r="AM16" s="73"/>
      <c r="AN16" s="73"/>
      <c r="AO16" s="73" t="s">
        <v>388</v>
      </c>
      <c r="AP16" s="73"/>
      <c r="AQ16" s="73"/>
      <c r="AR16" s="73"/>
      <c r="AS16" s="73" t="s">
        <v>389</v>
      </c>
      <c r="AT16" s="73"/>
      <c r="AU16" s="73"/>
      <c r="AV16" s="73"/>
      <c r="AW16" s="73"/>
      <c r="AX16" s="73"/>
      <c r="AY16" s="73"/>
      <c r="AZ16" s="73"/>
      <c r="BA16" s="74"/>
      <c r="BB16" s="75" t="s">
        <v>390</v>
      </c>
      <c r="BC16" s="75"/>
      <c r="BD16" s="76"/>
    </row>
    <row r="17" spans="1:56" s="77" customFormat="1" ht="75" customHeight="1" x14ac:dyDescent="0.3">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80"/>
      <c r="BB17" s="81"/>
      <c r="BC17" s="81"/>
      <c r="BD17" s="82"/>
    </row>
    <row r="18" spans="1:56" s="77" customFormat="1" ht="75" customHeight="1" x14ac:dyDescent="0.3">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80"/>
      <c r="BB18" s="83" t="s">
        <v>391</v>
      </c>
      <c r="BC18" s="84"/>
      <c r="BD18" s="85">
        <v>-1</v>
      </c>
    </row>
    <row r="19" spans="1:56" s="77" customFormat="1" ht="75" customHeight="1" x14ac:dyDescent="0.3">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80"/>
      <c r="BB19" s="86" t="s">
        <v>392</v>
      </c>
      <c r="BC19" s="87"/>
      <c r="BD19" s="88">
        <v>-2</v>
      </c>
    </row>
    <row r="20" spans="1:56" s="94" customFormat="1" ht="75" customHeight="1" thickBot="1" x14ac:dyDescent="0.35">
      <c r="A20" s="89" t="s">
        <v>393</v>
      </c>
      <c r="B20" s="90" t="s">
        <v>394</v>
      </c>
      <c r="C20" s="91"/>
      <c r="D20" s="91"/>
      <c r="E20" s="91"/>
      <c r="F20" s="92"/>
      <c r="G20" s="90" t="s">
        <v>395</v>
      </c>
      <c r="H20" s="91"/>
      <c r="I20" s="91"/>
      <c r="J20" s="92"/>
      <c r="K20" s="90" t="s">
        <v>396</v>
      </c>
      <c r="L20" s="91"/>
      <c r="M20" s="91"/>
      <c r="N20" s="91"/>
      <c r="O20" s="92"/>
      <c r="P20" s="90" t="s">
        <v>397</v>
      </c>
      <c r="Q20" s="91"/>
      <c r="R20" s="91"/>
      <c r="S20" s="91"/>
      <c r="T20" s="91"/>
      <c r="U20" s="91"/>
      <c r="V20" s="91"/>
      <c r="W20" s="91"/>
      <c r="X20" s="92"/>
      <c r="Y20" s="90" t="s">
        <v>398</v>
      </c>
      <c r="Z20" s="91"/>
      <c r="AA20" s="91"/>
      <c r="AB20" s="92"/>
      <c r="AC20" s="90" t="s">
        <v>399</v>
      </c>
      <c r="AD20" s="91"/>
      <c r="AE20" s="91"/>
      <c r="AF20" s="92"/>
      <c r="AG20" s="90" t="s">
        <v>400</v>
      </c>
      <c r="AH20" s="91"/>
      <c r="AI20" s="91"/>
      <c r="AJ20" s="92"/>
      <c r="AK20" s="90" t="s">
        <v>401</v>
      </c>
      <c r="AL20" s="91"/>
      <c r="AM20" s="91"/>
      <c r="AN20" s="92"/>
      <c r="AO20" s="90" t="s">
        <v>402</v>
      </c>
      <c r="AP20" s="91"/>
      <c r="AQ20" s="91"/>
      <c r="AR20" s="92"/>
      <c r="AS20" s="90" t="s">
        <v>403</v>
      </c>
      <c r="AT20" s="91"/>
      <c r="AU20" s="91"/>
      <c r="AV20" s="91"/>
      <c r="AW20" s="91"/>
      <c r="AX20" s="91"/>
      <c r="AY20" s="91"/>
      <c r="AZ20" s="91"/>
      <c r="BA20" s="92"/>
      <c r="BB20" s="90" t="s">
        <v>404</v>
      </c>
      <c r="BC20" s="91"/>
      <c r="BD20" s="93"/>
    </row>
    <row r="21" spans="1:56" s="8" customFormat="1" ht="409.6" customHeight="1" x14ac:dyDescent="0.3">
      <c r="A21" s="95">
        <v>1</v>
      </c>
      <c r="B21" s="96" t="s">
        <v>405</v>
      </c>
      <c r="C21" s="97"/>
      <c r="D21" s="97"/>
      <c r="E21" s="97"/>
      <c r="F21" s="98"/>
      <c r="G21" s="99" t="s">
        <v>406</v>
      </c>
      <c r="H21" s="100"/>
      <c r="I21" s="100"/>
      <c r="J21" s="101"/>
      <c r="K21" s="96" t="s">
        <v>407</v>
      </c>
      <c r="L21" s="97"/>
      <c r="M21" s="97"/>
      <c r="N21" s="97"/>
      <c r="O21" s="98"/>
      <c r="P21" s="102" t="s">
        <v>408</v>
      </c>
      <c r="Q21" s="97"/>
      <c r="R21" s="97"/>
      <c r="S21" s="97"/>
      <c r="T21" s="97"/>
      <c r="U21" s="97"/>
      <c r="V21" s="97"/>
      <c r="W21" s="97"/>
      <c r="X21" s="98"/>
      <c r="Y21" s="102" t="s">
        <v>409</v>
      </c>
      <c r="Z21" s="97"/>
      <c r="AA21" s="97"/>
      <c r="AB21" s="98"/>
      <c r="AC21" s="103" t="s">
        <v>410</v>
      </c>
      <c r="AD21" s="104"/>
      <c r="AE21" s="104"/>
      <c r="AF21" s="105"/>
      <c r="AG21" s="106" t="s">
        <v>411</v>
      </c>
      <c r="AH21" s="107"/>
      <c r="AI21" s="107"/>
      <c r="AJ21" s="95"/>
      <c r="AK21" s="102" t="s">
        <v>412</v>
      </c>
      <c r="AL21" s="108"/>
      <c r="AM21" s="108"/>
      <c r="AN21" s="109"/>
      <c r="AO21" s="96" t="s">
        <v>413</v>
      </c>
      <c r="AP21" s="97"/>
      <c r="AQ21" s="97"/>
      <c r="AR21" s="98"/>
      <c r="AS21" s="96" t="str">
        <f>"Berapakah jumlah KIM yang ada?"</f>
        <v>Berapakah jumlah KIM yang ada?</v>
      </c>
      <c r="AT21" s="97"/>
      <c r="AU21" s="97"/>
      <c r="AV21" s="97"/>
      <c r="AW21" s="97"/>
      <c r="AX21" s="97"/>
      <c r="AY21" s="97"/>
      <c r="AZ21" s="97"/>
      <c r="BA21" s="98"/>
      <c r="BB21" s="102" t="s">
        <v>414</v>
      </c>
      <c r="BC21" s="97"/>
      <c r="BD21" s="97"/>
    </row>
    <row r="22" spans="1:56" s="8" customFormat="1" ht="67.8" customHeight="1" x14ac:dyDescent="0.3">
      <c r="A22" s="110"/>
      <c r="B22" s="111"/>
      <c r="C22" s="112"/>
      <c r="D22" s="112"/>
      <c r="E22" s="112"/>
      <c r="F22" s="113"/>
      <c r="G22" s="114"/>
      <c r="H22" s="115"/>
      <c r="I22" s="115"/>
      <c r="J22" s="116"/>
      <c r="K22" s="111"/>
      <c r="L22" s="112"/>
      <c r="M22" s="112"/>
      <c r="N22" s="112"/>
      <c r="O22" s="113"/>
      <c r="P22" s="111"/>
      <c r="Q22" s="112"/>
      <c r="R22" s="112"/>
      <c r="S22" s="112"/>
      <c r="T22" s="112"/>
      <c r="U22" s="112"/>
      <c r="V22" s="112"/>
      <c r="W22" s="112"/>
      <c r="X22" s="113"/>
      <c r="Y22" s="111"/>
      <c r="Z22" s="112"/>
      <c r="AA22" s="112"/>
      <c r="AB22" s="113"/>
      <c r="AC22" s="117"/>
      <c r="AD22" s="118"/>
      <c r="AE22" s="118"/>
      <c r="AF22" s="119"/>
      <c r="AG22" s="120"/>
      <c r="AH22" s="121"/>
      <c r="AI22" s="121"/>
      <c r="AJ22" s="110"/>
      <c r="AK22" s="122"/>
      <c r="AL22" s="123"/>
      <c r="AM22" s="123"/>
      <c r="AN22" s="124"/>
      <c r="AO22" s="111"/>
      <c r="AP22" s="112"/>
      <c r="AQ22" s="112"/>
      <c r="AR22" s="113"/>
      <c r="AS22" s="111"/>
      <c r="AT22" s="112"/>
      <c r="AU22" s="112"/>
      <c r="AV22" s="112"/>
      <c r="AW22" s="112"/>
      <c r="AX22" s="112"/>
      <c r="AY22" s="112"/>
      <c r="AZ22" s="112"/>
      <c r="BA22" s="113"/>
      <c r="BB22" s="111"/>
      <c r="BC22" s="112"/>
      <c r="BD22" s="112"/>
    </row>
    <row r="23" spans="1:56" s="8" customFormat="1" ht="409.2" customHeight="1" x14ac:dyDescent="0.3">
      <c r="A23" s="125">
        <v>2</v>
      </c>
      <c r="B23" s="126" t="s">
        <v>2</v>
      </c>
      <c r="C23" s="126"/>
      <c r="D23" s="126"/>
      <c r="E23" s="126"/>
      <c r="F23" s="126"/>
      <c r="G23" s="127" t="str">
        <f>B23</f>
        <v>Kecamatan</v>
      </c>
      <c r="H23" s="128"/>
      <c r="I23" s="128"/>
      <c r="J23" s="128"/>
      <c r="K23" s="129" t="s">
        <v>415</v>
      </c>
      <c r="L23" s="129"/>
      <c r="M23" s="129"/>
      <c r="N23" s="129"/>
      <c r="O23" s="129"/>
      <c r="P23" s="126" t="s">
        <v>416</v>
      </c>
      <c r="Q23" s="129"/>
      <c r="R23" s="129"/>
      <c r="S23" s="129"/>
      <c r="T23" s="129"/>
      <c r="U23" s="129"/>
      <c r="V23" s="129"/>
      <c r="W23" s="129"/>
      <c r="X23" s="129"/>
      <c r="Y23" s="129" t="s">
        <v>417</v>
      </c>
      <c r="Z23" s="129"/>
      <c r="AA23" s="129"/>
      <c r="AB23" s="129"/>
      <c r="AC23" s="128" t="str">
        <f>AC21</f>
        <v>Saat Pelaksanaan berlangsung</v>
      </c>
      <c r="AD23" s="128"/>
      <c r="AE23" s="128"/>
      <c r="AF23" s="128"/>
      <c r="AG23" s="129" t="s">
        <v>411</v>
      </c>
      <c r="AH23" s="129"/>
      <c r="AI23" s="129"/>
      <c r="AJ23" s="129"/>
      <c r="AK23" s="130" t="s">
        <v>418</v>
      </c>
      <c r="AL23" s="129"/>
      <c r="AM23" s="129"/>
      <c r="AN23" s="129"/>
      <c r="AO23" s="129" t="s">
        <v>419</v>
      </c>
      <c r="AP23" s="129"/>
      <c r="AQ23" s="129"/>
      <c r="AR23" s="129"/>
      <c r="AS23" s="129" t="s">
        <v>420</v>
      </c>
      <c r="AT23" s="129"/>
      <c r="AU23" s="129"/>
      <c r="AV23" s="129"/>
      <c r="AW23" s="129"/>
      <c r="AX23" s="129"/>
      <c r="AY23" s="129"/>
      <c r="AZ23" s="129"/>
      <c r="BA23" s="129"/>
      <c r="BB23" s="130" t="s">
        <v>414</v>
      </c>
      <c r="BC23" s="129"/>
      <c r="BD23" s="129"/>
    </row>
    <row r="24" spans="1:56" s="8" customFormat="1" ht="409.6" customHeight="1" x14ac:dyDescent="0.3">
      <c r="A24" s="131">
        <v>3</v>
      </c>
      <c r="B24" s="132" t="s">
        <v>421</v>
      </c>
      <c r="C24" s="133"/>
      <c r="D24" s="133"/>
      <c r="E24" s="133"/>
      <c r="F24" s="134"/>
      <c r="G24" s="135" t="s">
        <v>421</v>
      </c>
      <c r="H24" s="136"/>
      <c r="I24" s="136"/>
      <c r="J24" s="137"/>
      <c r="K24" s="132" t="str">
        <f>B24</f>
        <v>Desa/Kelurahan</v>
      </c>
      <c r="L24" s="133"/>
      <c r="M24" s="133"/>
      <c r="N24" s="133"/>
      <c r="O24" s="134"/>
      <c r="P24" s="132" t="s">
        <v>422</v>
      </c>
      <c r="Q24" s="133"/>
      <c r="R24" s="133"/>
      <c r="S24" s="133"/>
      <c r="T24" s="133"/>
      <c r="U24" s="133"/>
      <c r="V24" s="133"/>
      <c r="W24" s="133"/>
      <c r="X24" s="134"/>
      <c r="Y24" s="132" t="s">
        <v>423</v>
      </c>
      <c r="Z24" s="133"/>
      <c r="AA24" s="133"/>
      <c r="AB24" s="134"/>
      <c r="AC24" s="138" t="s">
        <v>410</v>
      </c>
      <c r="AD24" s="139"/>
      <c r="AE24" s="139"/>
      <c r="AF24" s="140"/>
      <c r="AG24" s="132" t="s">
        <v>411</v>
      </c>
      <c r="AH24" s="133"/>
      <c r="AI24" s="133"/>
      <c r="AJ24" s="134"/>
      <c r="AK24" s="141" t="s">
        <v>424</v>
      </c>
      <c r="AL24" s="133"/>
      <c r="AM24" s="133"/>
      <c r="AN24" s="134"/>
      <c r="AO24" s="132" t="s">
        <v>419</v>
      </c>
      <c r="AP24" s="133"/>
      <c r="AQ24" s="133"/>
      <c r="AR24" s="134"/>
      <c r="AS24" s="132" t="s">
        <v>425</v>
      </c>
      <c r="AT24" s="133"/>
      <c r="AU24" s="133"/>
      <c r="AV24" s="133"/>
      <c r="AW24" s="133"/>
      <c r="AX24" s="133"/>
      <c r="AY24" s="133"/>
      <c r="AZ24" s="133"/>
      <c r="BA24" s="134"/>
      <c r="BB24" s="141" t="s">
        <v>414</v>
      </c>
      <c r="BC24" s="133"/>
      <c r="BD24" s="134"/>
    </row>
    <row r="25" spans="1:56" s="8" customFormat="1" ht="409.6" customHeight="1" x14ac:dyDescent="0.3">
      <c r="A25" s="142"/>
      <c r="B25" s="143"/>
      <c r="C25" s="144"/>
      <c r="D25" s="144"/>
      <c r="E25" s="144"/>
      <c r="F25" s="145"/>
      <c r="G25" s="146"/>
      <c r="H25" s="147"/>
      <c r="I25" s="147"/>
      <c r="J25" s="148"/>
      <c r="K25" s="143"/>
      <c r="L25" s="144"/>
      <c r="M25" s="144"/>
      <c r="N25" s="144"/>
      <c r="O25" s="145"/>
      <c r="P25" s="143"/>
      <c r="Q25" s="144"/>
      <c r="R25" s="144"/>
      <c r="S25" s="144"/>
      <c r="T25" s="144"/>
      <c r="U25" s="144"/>
      <c r="V25" s="144"/>
      <c r="W25" s="144"/>
      <c r="X25" s="145"/>
      <c r="Y25" s="143"/>
      <c r="Z25" s="144"/>
      <c r="AA25" s="144"/>
      <c r="AB25" s="145"/>
      <c r="AC25" s="149"/>
      <c r="AD25" s="150"/>
      <c r="AE25" s="150"/>
      <c r="AF25" s="151"/>
      <c r="AG25" s="143"/>
      <c r="AH25" s="144"/>
      <c r="AI25" s="144"/>
      <c r="AJ25" s="145"/>
      <c r="AK25" s="152"/>
      <c r="AL25" s="144"/>
      <c r="AM25" s="144"/>
      <c r="AN25" s="145"/>
      <c r="AO25" s="143"/>
      <c r="AP25" s="144"/>
      <c r="AQ25" s="144"/>
      <c r="AR25" s="145"/>
      <c r="AS25" s="143"/>
      <c r="AT25" s="144"/>
      <c r="AU25" s="144"/>
      <c r="AV25" s="144"/>
      <c r="AW25" s="144"/>
      <c r="AX25" s="144"/>
      <c r="AY25" s="144"/>
      <c r="AZ25" s="144"/>
      <c r="BA25" s="145"/>
      <c r="BB25" s="152"/>
      <c r="BC25" s="144"/>
      <c r="BD25" s="145"/>
    </row>
    <row r="26" spans="1:56" s="8" customFormat="1" ht="409.6" customHeight="1" x14ac:dyDescent="0.3">
      <c r="A26" s="142"/>
      <c r="B26" s="143"/>
      <c r="C26" s="144"/>
      <c r="D26" s="144"/>
      <c r="E26" s="144"/>
      <c r="F26" s="145"/>
      <c r="G26" s="146"/>
      <c r="H26" s="147"/>
      <c r="I26" s="147"/>
      <c r="J26" s="148"/>
      <c r="K26" s="143"/>
      <c r="L26" s="144"/>
      <c r="M26" s="144"/>
      <c r="N26" s="144"/>
      <c r="O26" s="145"/>
      <c r="P26" s="143"/>
      <c r="Q26" s="144"/>
      <c r="R26" s="144"/>
      <c r="S26" s="144"/>
      <c r="T26" s="144"/>
      <c r="U26" s="144"/>
      <c r="V26" s="144"/>
      <c r="W26" s="144"/>
      <c r="X26" s="145"/>
      <c r="Y26" s="143"/>
      <c r="Z26" s="144"/>
      <c r="AA26" s="144"/>
      <c r="AB26" s="145"/>
      <c r="AC26" s="149"/>
      <c r="AD26" s="150"/>
      <c r="AE26" s="150"/>
      <c r="AF26" s="151"/>
      <c r="AG26" s="143"/>
      <c r="AH26" s="144"/>
      <c r="AI26" s="144"/>
      <c r="AJ26" s="145"/>
      <c r="AK26" s="152"/>
      <c r="AL26" s="144"/>
      <c r="AM26" s="144"/>
      <c r="AN26" s="145"/>
      <c r="AO26" s="143"/>
      <c r="AP26" s="144"/>
      <c r="AQ26" s="144"/>
      <c r="AR26" s="145"/>
      <c r="AS26" s="143"/>
      <c r="AT26" s="144"/>
      <c r="AU26" s="144"/>
      <c r="AV26" s="144"/>
      <c r="AW26" s="144"/>
      <c r="AX26" s="144"/>
      <c r="AY26" s="144"/>
      <c r="AZ26" s="144"/>
      <c r="BA26" s="145"/>
      <c r="BB26" s="152"/>
      <c r="BC26" s="144"/>
      <c r="BD26" s="145"/>
    </row>
    <row r="27" spans="1:56" s="8" customFormat="1" ht="409.2" customHeight="1" x14ac:dyDescent="0.3">
      <c r="A27" s="153"/>
      <c r="B27" s="111"/>
      <c r="C27" s="112"/>
      <c r="D27" s="112"/>
      <c r="E27" s="112"/>
      <c r="F27" s="113"/>
      <c r="G27" s="154"/>
      <c r="H27" s="155"/>
      <c r="I27" s="155"/>
      <c r="J27" s="156"/>
      <c r="K27" s="111"/>
      <c r="L27" s="112"/>
      <c r="M27" s="112"/>
      <c r="N27" s="112"/>
      <c r="O27" s="113"/>
      <c r="P27" s="111"/>
      <c r="Q27" s="112"/>
      <c r="R27" s="112"/>
      <c r="S27" s="112"/>
      <c r="T27" s="112"/>
      <c r="U27" s="112"/>
      <c r="V27" s="112"/>
      <c r="W27" s="112"/>
      <c r="X27" s="113"/>
      <c r="Y27" s="111"/>
      <c r="Z27" s="112"/>
      <c r="AA27" s="112"/>
      <c r="AB27" s="113"/>
      <c r="AC27" s="114"/>
      <c r="AD27" s="115"/>
      <c r="AE27" s="115"/>
      <c r="AF27" s="116"/>
      <c r="AG27" s="111"/>
      <c r="AH27" s="112"/>
      <c r="AI27" s="112"/>
      <c r="AJ27" s="113"/>
      <c r="AK27" s="111"/>
      <c r="AL27" s="112"/>
      <c r="AM27" s="112"/>
      <c r="AN27" s="113"/>
      <c r="AO27" s="111"/>
      <c r="AP27" s="112"/>
      <c r="AQ27" s="112"/>
      <c r="AR27" s="113"/>
      <c r="AS27" s="111"/>
      <c r="AT27" s="112"/>
      <c r="AU27" s="112"/>
      <c r="AV27" s="112"/>
      <c r="AW27" s="112"/>
      <c r="AX27" s="112"/>
      <c r="AY27" s="112"/>
      <c r="AZ27" s="112"/>
      <c r="BA27" s="113"/>
      <c r="BB27" s="111"/>
      <c r="BC27" s="112"/>
      <c r="BD27" s="113"/>
    </row>
    <row r="28" spans="1:56" s="8" customFormat="1" ht="409.6" customHeight="1" x14ac:dyDescent="0.3">
      <c r="A28" s="131">
        <v>4</v>
      </c>
      <c r="B28" s="132" t="s">
        <v>6</v>
      </c>
      <c r="C28" s="133"/>
      <c r="D28" s="133"/>
      <c r="E28" s="133"/>
      <c r="F28" s="134"/>
      <c r="G28" s="141" t="s">
        <v>426</v>
      </c>
      <c r="H28" s="133"/>
      <c r="I28" s="133"/>
      <c r="J28" s="134"/>
      <c r="K28" s="132" t="str">
        <f>B28</f>
        <v>Status Kelompok Informasi Masyarakat (KIM)</v>
      </c>
      <c r="L28" s="133"/>
      <c r="M28" s="133"/>
      <c r="N28" s="133"/>
      <c r="O28" s="134"/>
      <c r="P28" s="132" t="s">
        <v>427</v>
      </c>
      <c r="Q28" s="133"/>
      <c r="R28" s="133"/>
      <c r="S28" s="133"/>
      <c r="T28" s="133"/>
      <c r="U28" s="133"/>
      <c r="V28" s="133"/>
      <c r="W28" s="133"/>
      <c r="X28" s="134"/>
      <c r="Y28" s="132"/>
      <c r="Z28" s="133"/>
      <c r="AA28" s="133"/>
      <c r="AB28" s="134"/>
      <c r="AC28" s="138" t="s">
        <v>410</v>
      </c>
      <c r="AD28" s="139"/>
      <c r="AE28" s="139"/>
      <c r="AF28" s="140"/>
      <c r="AG28" s="132" t="s">
        <v>411</v>
      </c>
      <c r="AH28" s="133"/>
      <c r="AI28" s="133"/>
      <c r="AJ28" s="134"/>
      <c r="AK28" s="141" t="s">
        <v>428</v>
      </c>
      <c r="AL28" s="133"/>
      <c r="AM28" s="133"/>
      <c r="AN28" s="134"/>
      <c r="AO28" s="132" t="s">
        <v>429</v>
      </c>
      <c r="AP28" s="133"/>
      <c r="AQ28" s="133"/>
      <c r="AR28" s="134"/>
      <c r="AS28" s="132" t="s">
        <v>425</v>
      </c>
      <c r="AT28" s="133"/>
      <c r="AU28" s="133"/>
      <c r="AV28" s="133"/>
      <c r="AW28" s="133"/>
      <c r="AX28" s="133"/>
      <c r="AY28" s="133"/>
      <c r="AZ28" s="133"/>
      <c r="BA28" s="134"/>
      <c r="BB28" s="141" t="s">
        <v>414</v>
      </c>
      <c r="BC28" s="133"/>
      <c r="BD28" s="134"/>
    </row>
    <row r="29" spans="1:56" s="8" customFormat="1" ht="323.39999999999998" customHeight="1" x14ac:dyDescent="0.3">
      <c r="A29" s="153"/>
      <c r="B29" s="111"/>
      <c r="C29" s="112"/>
      <c r="D29" s="112"/>
      <c r="E29" s="112"/>
      <c r="F29" s="113"/>
      <c r="G29" s="111"/>
      <c r="H29" s="112"/>
      <c r="I29" s="112"/>
      <c r="J29" s="113"/>
      <c r="K29" s="111"/>
      <c r="L29" s="112"/>
      <c r="M29" s="112"/>
      <c r="N29" s="112"/>
      <c r="O29" s="113"/>
      <c r="P29" s="111"/>
      <c r="Q29" s="112"/>
      <c r="R29" s="112"/>
      <c r="S29" s="112"/>
      <c r="T29" s="112"/>
      <c r="U29" s="112"/>
      <c r="V29" s="112"/>
      <c r="W29" s="112"/>
      <c r="X29" s="113"/>
      <c r="Y29" s="111"/>
      <c r="Z29" s="112"/>
      <c r="AA29" s="112"/>
      <c r="AB29" s="113"/>
      <c r="AC29" s="114"/>
      <c r="AD29" s="115"/>
      <c r="AE29" s="115"/>
      <c r="AF29" s="116"/>
      <c r="AG29" s="111"/>
      <c r="AH29" s="112"/>
      <c r="AI29" s="112"/>
      <c r="AJ29" s="113"/>
      <c r="AK29" s="111"/>
      <c r="AL29" s="112"/>
      <c r="AM29" s="112"/>
      <c r="AN29" s="113"/>
      <c r="AO29" s="111"/>
      <c r="AP29" s="112"/>
      <c r="AQ29" s="112"/>
      <c r="AR29" s="113"/>
      <c r="AS29" s="111"/>
      <c r="AT29" s="112"/>
      <c r="AU29" s="112"/>
      <c r="AV29" s="112"/>
      <c r="AW29" s="112"/>
      <c r="AX29" s="112"/>
      <c r="AY29" s="112"/>
      <c r="AZ29" s="112"/>
      <c r="BA29" s="113"/>
      <c r="BB29" s="111"/>
      <c r="BC29" s="112"/>
      <c r="BD29" s="113"/>
    </row>
    <row r="30" spans="1:56" s="8" customFormat="1" ht="409.6" customHeight="1" x14ac:dyDescent="0.3">
      <c r="A30" s="131">
        <v>5</v>
      </c>
      <c r="B30" s="132" t="s">
        <v>5</v>
      </c>
      <c r="C30" s="133"/>
      <c r="D30" s="133"/>
      <c r="E30" s="133"/>
      <c r="F30" s="134"/>
      <c r="G30" s="141" t="s">
        <v>430</v>
      </c>
      <c r="H30" s="133"/>
      <c r="I30" s="133"/>
      <c r="J30" s="134"/>
      <c r="K30" s="132" t="str">
        <f>B30</f>
        <v>Kegiatan Informasi yang dikelola</v>
      </c>
      <c r="L30" s="133"/>
      <c r="M30" s="133"/>
      <c r="N30" s="133"/>
      <c r="O30" s="134"/>
      <c r="P30" s="132" t="s">
        <v>431</v>
      </c>
      <c r="Q30" s="133"/>
      <c r="R30" s="133"/>
      <c r="S30" s="133"/>
      <c r="T30" s="133"/>
      <c r="U30" s="133"/>
      <c r="V30" s="133"/>
      <c r="W30" s="133"/>
      <c r="X30" s="134"/>
      <c r="Y30" s="132"/>
      <c r="Z30" s="133"/>
      <c r="AA30" s="133"/>
      <c r="AB30" s="134"/>
      <c r="AC30" s="138" t="s">
        <v>410</v>
      </c>
      <c r="AD30" s="139"/>
      <c r="AE30" s="139"/>
      <c r="AF30" s="140"/>
      <c r="AG30" s="132" t="s">
        <v>411</v>
      </c>
      <c r="AH30" s="133"/>
      <c r="AI30" s="133"/>
      <c r="AJ30" s="134"/>
      <c r="AK30" s="141" t="s">
        <v>432</v>
      </c>
      <c r="AL30" s="133"/>
      <c r="AM30" s="133"/>
      <c r="AN30" s="134"/>
      <c r="AO30" s="132" t="s">
        <v>429</v>
      </c>
      <c r="AP30" s="133"/>
      <c r="AQ30" s="133"/>
      <c r="AR30" s="134"/>
      <c r="AS30" s="132" t="s">
        <v>433</v>
      </c>
      <c r="AT30" s="133"/>
      <c r="AU30" s="133"/>
      <c r="AV30" s="133"/>
      <c r="AW30" s="133"/>
      <c r="AX30" s="133"/>
      <c r="AY30" s="133"/>
      <c r="AZ30" s="133"/>
      <c r="BA30" s="134"/>
      <c r="BB30" s="141" t="s">
        <v>414</v>
      </c>
      <c r="BC30" s="133"/>
      <c r="BD30" s="134"/>
    </row>
    <row r="31" spans="1:56" s="8" customFormat="1" ht="323.39999999999998" customHeight="1" x14ac:dyDescent="0.3">
      <c r="A31" s="153"/>
      <c r="B31" s="111"/>
      <c r="C31" s="112"/>
      <c r="D31" s="112"/>
      <c r="E31" s="112"/>
      <c r="F31" s="113"/>
      <c r="G31" s="111"/>
      <c r="H31" s="112"/>
      <c r="I31" s="112"/>
      <c r="J31" s="113"/>
      <c r="K31" s="111"/>
      <c r="L31" s="112"/>
      <c r="M31" s="112"/>
      <c r="N31" s="112"/>
      <c r="O31" s="113"/>
      <c r="P31" s="111"/>
      <c r="Q31" s="112"/>
      <c r="R31" s="112"/>
      <c r="S31" s="112"/>
      <c r="T31" s="112"/>
      <c r="U31" s="112"/>
      <c r="V31" s="112"/>
      <c r="W31" s="112"/>
      <c r="X31" s="113"/>
      <c r="Y31" s="111"/>
      <c r="Z31" s="112"/>
      <c r="AA31" s="112"/>
      <c r="AB31" s="113"/>
      <c r="AC31" s="114"/>
      <c r="AD31" s="115"/>
      <c r="AE31" s="115"/>
      <c r="AF31" s="116"/>
      <c r="AG31" s="111"/>
      <c r="AH31" s="112"/>
      <c r="AI31" s="112"/>
      <c r="AJ31" s="113"/>
      <c r="AK31" s="111"/>
      <c r="AL31" s="112"/>
      <c r="AM31" s="112"/>
      <c r="AN31" s="113"/>
      <c r="AO31" s="111"/>
      <c r="AP31" s="112"/>
      <c r="AQ31" s="112"/>
      <c r="AR31" s="113"/>
      <c r="AS31" s="111"/>
      <c r="AT31" s="112"/>
      <c r="AU31" s="112"/>
      <c r="AV31" s="112"/>
      <c r="AW31" s="112"/>
      <c r="AX31" s="112"/>
      <c r="AY31" s="112"/>
      <c r="AZ31" s="112"/>
      <c r="BA31" s="113"/>
      <c r="BB31" s="111"/>
      <c r="BC31" s="112"/>
      <c r="BD31" s="113"/>
    </row>
    <row r="32" spans="1:56" s="160" customFormat="1" ht="114.45" customHeight="1" x14ac:dyDescent="0.3">
      <c r="A32" s="157"/>
      <c r="B32" s="158"/>
      <c r="C32" s="158"/>
      <c r="D32" s="158"/>
      <c r="E32" s="158"/>
      <c r="F32" s="158"/>
      <c r="G32" s="159"/>
      <c r="H32" s="159"/>
      <c r="I32" s="159"/>
      <c r="J32" s="159"/>
      <c r="P32" s="158"/>
      <c r="Q32" s="158"/>
      <c r="R32" s="158"/>
      <c r="S32" s="158"/>
      <c r="T32" s="158"/>
      <c r="U32" s="158"/>
      <c r="V32" s="158"/>
      <c r="W32" s="158"/>
      <c r="X32" s="158"/>
      <c r="AC32" s="161"/>
      <c r="AD32" s="161"/>
      <c r="AE32" s="161"/>
      <c r="AF32" s="161"/>
      <c r="AK32" s="162"/>
      <c r="AL32" s="162"/>
      <c r="AM32" s="162"/>
      <c r="AN32" s="162"/>
      <c r="BB32" s="162"/>
      <c r="BC32" s="162"/>
      <c r="BD32" s="162"/>
    </row>
    <row r="33" spans="1:56" s="160" customFormat="1" ht="114.45" customHeight="1" x14ac:dyDescent="0.3">
      <c r="A33" s="157"/>
      <c r="B33" s="158"/>
      <c r="C33" s="158"/>
      <c r="D33" s="158"/>
      <c r="E33" s="158"/>
      <c r="F33" s="158"/>
      <c r="G33" s="159"/>
      <c r="H33" s="159"/>
      <c r="I33" s="159"/>
      <c r="J33" s="159"/>
      <c r="P33" s="158"/>
      <c r="Q33" s="158"/>
      <c r="R33" s="158"/>
      <c r="S33" s="158"/>
      <c r="T33" s="158"/>
      <c r="U33" s="158"/>
      <c r="V33" s="158"/>
      <c r="W33" s="158"/>
      <c r="X33" s="158"/>
      <c r="AC33" s="161"/>
      <c r="AD33" s="161"/>
      <c r="AE33" s="161"/>
      <c r="AF33" s="161"/>
      <c r="AK33" s="162"/>
      <c r="AL33" s="162"/>
      <c r="AM33" s="162"/>
      <c r="AN33" s="162"/>
      <c r="BB33" s="162"/>
      <c r="BC33" s="162"/>
      <c r="BD33" s="162"/>
    </row>
    <row r="34" spans="1:56" s="160" customFormat="1" ht="114.45" customHeight="1" x14ac:dyDescent="0.3">
      <c r="A34" s="157"/>
      <c r="B34" s="158"/>
      <c r="C34" s="158"/>
      <c r="D34" s="158"/>
      <c r="E34" s="158"/>
      <c r="F34" s="158"/>
      <c r="G34" s="159"/>
      <c r="H34" s="159"/>
      <c r="I34" s="159"/>
      <c r="J34" s="159"/>
      <c r="P34" s="158"/>
      <c r="Q34" s="158"/>
      <c r="R34" s="158"/>
      <c r="S34" s="158"/>
      <c r="T34" s="158"/>
      <c r="U34" s="158"/>
      <c r="V34" s="158"/>
      <c r="W34" s="158"/>
      <c r="X34" s="158"/>
      <c r="AC34" s="161"/>
      <c r="AD34" s="161"/>
      <c r="AE34" s="161"/>
      <c r="AF34" s="161"/>
      <c r="AK34" s="162"/>
      <c r="AL34" s="162"/>
      <c r="AM34" s="162"/>
      <c r="AN34" s="162"/>
      <c r="BB34" s="162"/>
      <c r="BC34" s="162"/>
      <c r="BD34" s="162"/>
    </row>
    <row r="35" spans="1:56" s="160" customFormat="1" ht="114.45" customHeight="1" x14ac:dyDescent="0.3">
      <c r="A35" s="157"/>
      <c r="B35" s="158"/>
      <c r="C35" s="158"/>
      <c r="D35" s="158"/>
      <c r="E35" s="158"/>
      <c r="F35" s="158"/>
      <c r="G35" s="159"/>
      <c r="H35" s="159"/>
      <c r="I35" s="159"/>
      <c r="J35" s="159"/>
      <c r="P35" s="158"/>
      <c r="Q35" s="158"/>
      <c r="R35" s="158"/>
      <c r="S35" s="158"/>
      <c r="T35" s="158"/>
      <c r="U35" s="158"/>
      <c r="V35" s="158"/>
      <c r="W35" s="158"/>
      <c r="X35" s="158"/>
      <c r="AC35" s="161"/>
      <c r="AD35" s="161"/>
      <c r="AE35" s="161"/>
      <c r="AF35" s="161"/>
      <c r="AK35" s="162"/>
      <c r="AL35" s="162"/>
      <c r="AM35" s="162"/>
      <c r="AN35" s="162"/>
      <c r="BB35" s="162"/>
      <c r="BC35" s="162"/>
      <c r="BD35" s="162"/>
    </row>
    <row r="36" spans="1:56" s="160" customFormat="1" ht="114.45" customHeight="1" x14ac:dyDescent="0.3">
      <c r="A36" s="157"/>
      <c r="B36" s="158"/>
      <c r="C36" s="158"/>
      <c r="D36" s="158"/>
      <c r="E36" s="158"/>
      <c r="F36" s="158"/>
      <c r="G36" s="159"/>
      <c r="H36" s="159"/>
      <c r="I36" s="159"/>
      <c r="J36" s="159"/>
      <c r="P36" s="158"/>
      <c r="Q36" s="158"/>
      <c r="R36" s="158"/>
      <c r="S36" s="158"/>
      <c r="T36" s="158"/>
      <c r="U36" s="158"/>
      <c r="V36" s="158"/>
      <c r="W36" s="158"/>
      <c r="X36" s="158"/>
      <c r="AC36" s="161"/>
      <c r="AD36" s="161"/>
      <c r="AE36" s="161"/>
      <c r="AF36" s="161"/>
      <c r="AK36" s="162"/>
      <c r="AL36" s="162"/>
      <c r="AM36" s="162"/>
      <c r="AN36" s="162"/>
      <c r="BB36" s="162"/>
      <c r="BC36" s="162"/>
      <c r="BD36" s="162"/>
    </row>
    <row r="37" spans="1:56" s="160" customFormat="1" ht="114.45" customHeight="1" x14ac:dyDescent="0.3">
      <c r="A37" s="157"/>
      <c r="B37" s="158"/>
      <c r="C37" s="158"/>
      <c r="D37" s="158"/>
      <c r="E37" s="158"/>
      <c r="F37" s="158"/>
      <c r="G37" s="159"/>
      <c r="H37" s="159"/>
      <c r="I37" s="159"/>
      <c r="J37" s="159"/>
      <c r="P37" s="158"/>
      <c r="Q37" s="158"/>
      <c r="R37" s="158"/>
      <c r="S37" s="158"/>
      <c r="T37" s="158"/>
      <c r="U37" s="158"/>
      <c r="V37" s="158"/>
      <c r="W37" s="158"/>
      <c r="X37" s="158"/>
      <c r="AC37" s="161"/>
      <c r="AD37" s="161"/>
      <c r="AE37" s="161"/>
      <c r="AF37" s="161"/>
      <c r="AK37" s="162"/>
      <c r="AL37" s="162"/>
      <c r="AM37" s="162"/>
      <c r="AN37" s="162"/>
      <c r="BB37" s="162"/>
      <c r="BC37" s="162"/>
      <c r="BD37" s="162"/>
    </row>
    <row r="38" spans="1:56" s="160" customFormat="1" ht="114.45" customHeight="1" x14ac:dyDescent="0.3">
      <c r="A38" s="157"/>
      <c r="B38" s="158"/>
      <c r="C38" s="158"/>
      <c r="D38" s="158"/>
      <c r="E38" s="158"/>
      <c r="F38" s="158"/>
      <c r="G38" s="159"/>
      <c r="H38" s="159"/>
      <c r="I38" s="159"/>
      <c r="J38" s="159"/>
      <c r="P38" s="158"/>
      <c r="Q38" s="158"/>
      <c r="R38" s="158"/>
      <c r="S38" s="158"/>
      <c r="T38" s="158"/>
      <c r="U38" s="158"/>
      <c r="V38" s="158"/>
      <c r="W38" s="158"/>
      <c r="X38" s="158"/>
      <c r="AC38" s="161"/>
      <c r="AD38" s="161"/>
      <c r="AE38" s="161"/>
      <c r="AF38" s="161"/>
      <c r="AK38" s="162"/>
      <c r="AL38" s="162"/>
      <c r="AM38" s="162"/>
      <c r="AN38" s="162"/>
      <c r="BB38" s="162"/>
      <c r="BC38" s="162"/>
      <c r="BD38" s="162"/>
    </row>
    <row r="39" spans="1:56" s="160" customFormat="1" ht="114.45" customHeight="1" x14ac:dyDescent="0.3">
      <c r="A39" s="157"/>
      <c r="B39" s="158"/>
      <c r="C39" s="158"/>
      <c r="D39" s="158"/>
      <c r="E39" s="158"/>
      <c r="F39" s="158"/>
      <c r="G39" s="159"/>
      <c r="H39" s="159"/>
      <c r="I39" s="159"/>
      <c r="J39" s="159"/>
      <c r="P39" s="158"/>
      <c r="Q39" s="158"/>
      <c r="R39" s="158"/>
      <c r="S39" s="158"/>
      <c r="T39" s="158"/>
      <c r="U39" s="158"/>
      <c r="V39" s="158"/>
      <c r="W39" s="158"/>
      <c r="X39" s="158"/>
      <c r="AC39" s="161"/>
      <c r="AD39" s="161"/>
      <c r="AE39" s="161"/>
      <c r="AF39" s="161"/>
      <c r="AK39" s="162"/>
      <c r="AL39" s="162"/>
      <c r="AM39" s="162"/>
      <c r="AN39" s="162"/>
      <c r="BB39" s="162"/>
      <c r="BC39" s="162"/>
      <c r="BD39" s="162"/>
    </row>
    <row r="40" spans="1:56" s="160" customFormat="1" ht="114.45" customHeight="1" x14ac:dyDescent="0.3">
      <c r="A40" s="157"/>
      <c r="B40" s="158"/>
      <c r="C40" s="158"/>
      <c r="D40" s="158"/>
      <c r="E40" s="158"/>
      <c r="F40" s="158"/>
      <c r="G40" s="159"/>
      <c r="H40" s="159"/>
      <c r="I40" s="159"/>
      <c r="J40" s="159"/>
      <c r="P40" s="158"/>
      <c r="Q40" s="158"/>
      <c r="R40" s="158"/>
      <c r="S40" s="158"/>
      <c r="T40" s="158"/>
      <c r="U40" s="158"/>
      <c r="V40" s="158"/>
      <c r="W40" s="158"/>
      <c r="X40" s="158"/>
      <c r="AC40" s="161"/>
      <c r="AD40" s="161"/>
      <c r="AE40" s="161"/>
      <c r="AF40" s="161"/>
      <c r="AK40" s="162"/>
      <c r="AL40" s="162"/>
      <c r="AM40" s="162"/>
      <c r="AN40" s="162"/>
      <c r="BB40" s="162"/>
      <c r="BC40" s="162"/>
      <c r="BD40" s="162"/>
    </row>
    <row r="41" spans="1:56" s="160" customFormat="1" ht="114.45" customHeight="1" x14ac:dyDescent="0.3">
      <c r="A41" s="157"/>
      <c r="B41" s="158"/>
      <c r="C41" s="158"/>
      <c r="D41" s="158"/>
      <c r="E41" s="158"/>
      <c r="F41" s="158"/>
      <c r="G41" s="159"/>
      <c r="H41" s="159"/>
      <c r="I41" s="159"/>
      <c r="J41" s="159"/>
      <c r="P41" s="158"/>
      <c r="Q41" s="158"/>
      <c r="R41" s="158"/>
      <c r="S41" s="158"/>
      <c r="T41" s="158"/>
      <c r="U41" s="158"/>
      <c r="V41" s="158"/>
      <c r="W41" s="158"/>
      <c r="X41" s="158"/>
      <c r="AC41" s="161"/>
      <c r="AD41" s="161"/>
      <c r="AE41" s="161"/>
      <c r="AF41" s="161"/>
      <c r="AK41" s="162"/>
      <c r="AL41" s="162"/>
      <c r="AM41" s="162"/>
      <c r="AN41" s="162"/>
      <c r="BB41" s="162"/>
      <c r="BC41" s="162"/>
      <c r="BD41" s="162"/>
    </row>
    <row r="42" spans="1:56" s="160" customFormat="1" ht="114.45" customHeight="1" x14ac:dyDescent="0.3">
      <c r="A42" s="157"/>
      <c r="B42" s="158"/>
      <c r="C42" s="158"/>
      <c r="D42" s="158"/>
      <c r="E42" s="158"/>
      <c r="F42" s="158"/>
      <c r="G42" s="159"/>
      <c r="H42" s="159"/>
      <c r="I42" s="159"/>
      <c r="J42" s="159"/>
      <c r="P42" s="158"/>
      <c r="Q42" s="158"/>
      <c r="R42" s="158"/>
      <c r="S42" s="158"/>
      <c r="T42" s="158"/>
      <c r="U42" s="158"/>
      <c r="V42" s="158"/>
      <c r="W42" s="158"/>
      <c r="X42" s="158"/>
      <c r="AC42" s="161"/>
      <c r="AD42" s="161"/>
      <c r="AE42" s="161"/>
      <c r="AF42" s="161"/>
      <c r="AK42" s="162"/>
      <c r="AL42" s="162"/>
      <c r="AM42" s="162"/>
      <c r="AN42" s="162"/>
      <c r="BB42" s="162"/>
      <c r="BC42" s="162"/>
      <c r="BD42" s="162"/>
    </row>
    <row r="43" spans="1:56" s="160" customFormat="1" ht="114.45" customHeight="1" x14ac:dyDescent="0.3">
      <c r="A43" s="157"/>
      <c r="B43" s="158"/>
      <c r="C43" s="158"/>
      <c r="D43" s="158"/>
      <c r="E43" s="158"/>
      <c r="F43" s="158"/>
      <c r="G43" s="159"/>
      <c r="H43" s="159"/>
      <c r="I43" s="159"/>
      <c r="J43" s="159"/>
      <c r="P43" s="158"/>
      <c r="Q43" s="158"/>
      <c r="R43" s="158"/>
      <c r="S43" s="158"/>
      <c r="T43" s="158"/>
      <c r="U43" s="158"/>
      <c r="V43" s="158"/>
      <c r="W43" s="158"/>
      <c r="X43" s="158"/>
      <c r="AC43" s="161"/>
      <c r="AD43" s="161"/>
      <c r="AE43" s="161"/>
      <c r="AF43" s="161"/>
      <c r="AK43" s="162"/>
      <c r="AL43" s="162"/>
      <c r="AM43" s="162"/>
      <c r="AN43" s="162"/>
      <c r="BB43" s="162"/>
      <c r="BC43" s="162"/>
      <c r="BD43" s="162"/>
    </row>
    <row r="44" spans="1:56" s="160" customFormat="1" ht="114.45" customHeight="1" x14ac:dyDescent="0.3">
      <c r="A44" s="157"/>
      <c r="B44" s="158"/>
      <c r="C44" s="158"/>
      <c r="D44" s="158"/>
      <c r="E44" s="158"/>
      <c r="F44" s="158"/>
      <c r="G44" s="159"/>
      <c r="H44" s="159"/>
      <c r="I44" s="159"/>
      <c r="J44" s="159"/>
      <c r="P44" s="158"/>
      <c r="Q44" s="158"/>
      <c r="R44" s="158"/>
      <c r="S44" s="158"/>
      <c r="T44" s="158"/>
      <c r="U44" s="158"/>
      <c r="V44" s="158"/>
      <c r="W44" s="158"/>
      <c r="X44" s="158"/>
      <c r="AC44" s="161"/>
      <c r="AD44" s="161"/>
      <c r="AE44" s="161"/>
      <c r="AF44" s="161"/>
      <c r="AK44" s="162"/>
      <c r="AL44" s="162"/>
      <c r="AM44" s="162"/>
      <c r="AN44" s="162"/>
      <c r="BB44" s="162"/>
      <c r="BC44" s="162"/>
      <c r="BD44" s="162"/>
    </row>
    <row r="45" spans="1:56" s="160" customFormat="1" ht="114.45" customHeight="1" x14ac:dyDescent="0.3">
      <c r="A45" s="157"/>
      <c r="B45" s="158"/>
      <c r="C45" s="158"/>
      <c r="D45" s="158"/>
      <c r="E45" s="158"/>
      <c r="F45" s="158"/>
      <c r="G45" s="159"/>
      <c r="H45" s="159"/>
      <c r="I45" s="159"/>
      <c r="J45" s="159"/>
      <c r="P45" s="158"/>
      <c r="Q45" s="158"/>
      <c r="R45" s="158"/>
      <c r="S45" s="158"/>
      <c r="T45" s="158"/>
      <c r="U45" s="158"/>
      <c r="V45" s="158"/>
      <c r="W45" s="158"/>
      <c r="X45" s="158"/>
      <c r="AC45" s="161"/>
      <c r="AD45" s="161"/>
      <c r="AE45" s="161"/>
      <c r="AF45" s="161"/>
      <c r="AK45" s="162"/>
      <c r="AL45" s="162"/>
      <c r="AM45" s="162"/>
      <c r="AN45" s="162"/>
      <c r="BB45" s="162"/>
      <c r="BC45" s="162"/>
      <c r="BD45" s="162"/>
    </row>
    <row r="46" spans="1:56" s="8" customFormat="1" ht="75" customHeight="1" x14ac:dyDescent="0.3">
      <c r="A46" s="163"/>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5"/>
      <c r="AK46" s="166"/>
      <c r="AL46" s="167"/>
      <c r="AM46" s="167"/>
      <c r="AN46" s="167"/>
      <c r="AO46" s="167"/>
      <c r="AP46" s="167"/>
      <c r="AQ46" s="167"/>
      <c r="AR46" s="167"/>
      <c r="AS46" s="168" t="s">
        <v>434</v>
      </c>
      <c r="AT46" s="168"/>
      <c r="AU46" s="168"/>
      <c r="AV46" s="168"/>
      <c r="AW46" s="168"/>
      <c r="AX46" s="168"/>
      <c r="AY46" s="168"/>
      <c r="AZ46" s="168"/>
      <c r="BA46" s="168"/>
      <c r="BB46" s="165"/>
      <c r="BC46" s="165"/>
      <c r="BD46" s="165"/>
    </row>
    <row r="47" spans="1:56" s="8" customFormat="1" ht="75" customHeight="1" x14ac:dyDescent="0.3">
      <c r="A47" s="163"/>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5"/>
      <c r="AK47" s="167"/>
      <c r="AL47" s="167"/>
      <c r="AM47" s="167"/>
      <c r="AN47" s="167"/>
      <c r="AO47" s="167"/>
      <c r="AP47" s="167"/>
      <c r="AQ47" s="167"/>
      <c r="AR47" s="167"/>
      <c r="AS47" s="168" t="s">
        <v>435</v>
      </c>
      <c r="AT47" s="168"/>
      <c r="AU47" s="168"/>
      <c r="AV47" s="168"/>
      <c r="AW47" s="168"/>
      <c r="AX47" s="168"/>
      <c r="AY47" s="168"/>
      <c r="AZ47" s="168"/>
      <c r="BA47" s="169"/>
      <c r="BB47" s="165"/>
      <c r="BC47" s="165"/>
      <c r="BD47" s="165"/>
    </row>
    <row r="48" spans="1:56" s="172" customFormat="1" ht="146.55000000000001" customHeight="1" x14ac:dyDescent="0.3">
      <c r="A48" s="163"/>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70"/>
      <c r="AK48" s="167"/>
      <c r="AL48" s="167"/>
      <c r="AM48" s="167"/>
      <c r="AN48" s="167"/>
      <c r="AO48" s="167"/>
      <c r="AP48" s="167"/>
      <c r="AQ48" s="167"/>
      <c r="AR48" s="167"/>
      <c r="AS48" s="171" t="str">
        <f>AO12</f>
        <v>Dinas Pemberdayaan Perempuan dan Perlindungan Anak, Pengendalian Penduduk dan KB, Sera Pemberdayaan Masyarakat dan Desa</v>
      </c>
      <c r="AT48" s="171"/>
      <c r="AU48" s="171"/>
      <c r="AV48" s="171"/>
      <c r="AW48" s="171"/>
      <c r="AX48" s="171"/>
      <c r="AY48" s="171"/>
      <c r="AZ48" s="171"/>
      <c r="BA48" s="171"/>
      <c r="BB48" s="170"/>
      <c r="BC48" s="170"/>
      <c r="BD48" s="170"/>
    </row>
    <row r="49" spans="1:56" s="8" customFormat="1" ht="75" customHeight="1" x14ac:dyDescent="0.3">
      <c r="A49" s="163"/>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5"/>
      <c r="AK49" s="167"/>
      <c r="AL49" s="167"/>
      <c r="AM49" s="167"/>
      <c r="AN49" s="167"/>
      <c r="AO49" s="167"/>
      <c r="AP49" s="167"/>
      <c r="AQ49" s="167"/>
      <c r="AR49" s="167"/>
      <c r="AS49" s="173"/>
      <c r="AT49" s="173"/>
      <c r="AU49" s="173"/>
      <c r="AV49" s="173"/>
      <c r="AW49" s="173"/>
      <c r="AX49" s="173"/>
      <c r="AY49" s="173"/>
      <c r="AZ49" s="169"/>
      <c r="BA49" s="169"/>
      <c r="BB49" s="165"/>
      <c r="BC49" s="165"/>
      <c r="BD49" s="165"/>
    </row>
    <row r="50" spans="1:56" s="8" customFormat="1" ht="75" customHeight="1" x14ac:dyDescent="0.3">
      <c r="A50" s="163"/>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5"/>
      <c r="AK50" s="167"/>
      <c r="AL50" s="167"/>
      <c r="AM50" s="167"/>
      <c r="AN50" s="167"/>
      <c r="AO50" s="167"/>
      <c r="AP50" s="167"/>
      <c r="AQ50" s="167"/>
      <c r="AR50" s="167"/>
      <c r="AS50" s="169"/>
      <c r="AT50" s="169"/>
      <c r="AU50" s="169"/>
      <c r="AV50" s="169"/>
      <c r="AW50" s="169"/>
      <c r="AX50" s="169"/>
      <c r="AY50" s="169"/>
      <c r="AZ50" s="169"/>
      <c r="BA50" s="169"/>
      <c r="BB50" s="165"/>
      <c r="BC50" s="165"/>
      <c r="BD50" s="165"/>
    </row>
    <row r="51" spans="1:56" s="8" customFormat="1" ht="75" customHeight="1" x14ac:dyDescent="0.3">
      <c r="A51" s="163"/>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5"/>
      <c r="AK51" s="167"/>
      <c r="AL51" s="167"/>
      <c r="AM51" s="167"/>
      <c r="AN51" s="167"/>
      <c r="AO51" s="167"/>
      <c r="AP51" s="167"/>
      <c r="AQ51" s="167"/>
      <c r="AR51" s="167"/>
      <c r="AS51" s="174" t="s">
        <v>436</v>
      </c>
      <c r="AT51" s="174"/>
      <c r="AU51" s="174"/>
      <c r="AV51" s="174"/>
      <c r="AW51" s="174"/>
      <c r="AX51" s="174"/>
      <c r="AY51" s="174"/>
      <c r="AZ51" s="174"/>
      <c r="BA51" s="174"/>
      <c r="BB51" s="165"/>
      <c r="BC51" s="165"/>
      <c r="BD51" s="165"/>
    </row>
    <row r="52" spans="1:56" s="8" customFormat="1" ht="75" customHeight="1" x14ac:dyDescent="0.3">
      <c r="A52" s="163"/>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5"/>
      <c r="AK52" s="167"/>
      <c r="AL52" s="167"/>
      <c r="AM52" s="167"/>
      <c r="AN52" s="167"/>
      <c r="AO52" s="167"/>
      <c r="AP52" s="167"/>
      <c r="AQ52" s="167"/>
      <c r="AR52" s="167"/>
      <c r="AS52" s="175" t="s">
        <v>437</v>
      </c>
      <c r="AT52" s="175"/>
      <c r="AU52" s="175"/>
      <c r="AV52" s="175"/>
      <c r="AW52" s="175"/>
      <c r="AX52" s="175"/>
      <c r="AY52" s="175"/>
      <c r="AZ52" s="175"/>
      <c r="BA52" s="175"/>
      <c r="BB52" s="165"/>
      <c r="BC52" s="165"/>
      <c r="BD52" s="165"/>
    </row>
    <row r="53" spans="1:56" s="8" customFormat="1" ht="37.5" customHeight="1" x14ac:dyDescent="0.3">
      <c r="A53" s="176"/>
      <c r="BD53" s="71"/>
    </row>
    <row r="91" s="177" customFormat="1" x14ac:dyDescent="0.8"/>
    <row r="92" s="177" customFormat="1" x14ac:dyDescent="0.8"/>
    <row r="93" s="177" customFormat="1" x14ac:dyDescent="0.8"/>
    <row r="94" s="177" customFormat="1" x14ac:dyDescent="0.8"/>
    <row r="95" s="177" customFormat="1" x14ac:dyDescent="0.8"/>
    <row r="96" s="177" customFormat="1" x14ac:dyDescent="0.8"/>
    <row r="97" s="177" customFormat="1" x14ac:dyDescent="0.8"/>
    <row r="98" s="177" customFormat="1" x14ac:dyDescent="0.8"/>
    <row r="99" s="177" customFormat="1" x14ac:dyDescent="0.8"/>
    <row r="100" s="177" customFormat="1" x14ac:dyDescent="0.8"/>
    <row r="101" s="177" customFormat="1" x14ac:dyDescent="0.8"/>
    <row r="102" s="177" customFormat="1" x14ac:dyDescent="0.8"/>
    <row r="103" s="177" customFormat="1" x14ac:dyDescent="0.8"/>
    <row r="104" s="177" customFormat="1" x14ac:dyDescent="0.8"/>
    <row r="105" s="177" customFormat="1" x14ac:dyDescent="0.8"/>
    <row r="106" s="177" customFormat="1" x14ac:dyDescent="0.8"/>
    <row r="107" s="177" customFormat="1" x14ac:dyDescent="0.8"/>
    <row r="108" s="177" customFormat="1" x14ac:dyDescent="0.8"/>
    <row r="109" s="177" customFormat="1" x14ac:dyDescent="0.8"/>
    <row r="110" s="177" customFormat="1" x14ac:dyDescent="0.8"/>
    <row r="111" s="177" customFormat="1" x14ac:dyDescent="0.8"/>
    <row r="112" s="177" customFormat="1" x14ac:dyDescent="0.8"/>
    <row r="113" s="177" customFormat="1" x14ac:dyDescent="0.8"/>
    <row r="114" s="177" customFormat="1" x14ac:dyDescent="0.8"/>
    <row r="115" s="177" customFormat="1" x14ac:dyDescent="0.8"/>
    <row r="116" s="177" customFormat="1" x14ac:dyDescent="0.8"/>
    <row r="117" s="177" customFormat="1" x14ac:dyDescent="0.8"/>
    <row r="118" s="177" customFormat="1" x14ac:dyDescent="0.8"/>
    <row r="119" s="177" customFormat="1" x14ac:dyDescent="0.8"/>
    <row r="120" s="177" customFormat="1" x14ac:dyDescent="0.8"/>
    <row r="121" s="177" customFormat="1" x14ac:dyDescent="0.8"/>
    <row r="122" s="177" customFormat="1" x14ac:dyDescent="0.8"/>
    <row r="123" s="177" customFormat="1" x14ac:dyDescent="0.8"/>
  </sheetData>
  <mergeCells count="115">
    <mergeCell ref="AS46:BA46"/>
    <mergeCell ref="AS47:AZ47"/>
    <mergeCell ref="AS48:BA48"/>
    <mergeCell ref="AS49:AY49"/>
    <mergeCell ref="AS51:BA51"/>
    <mergeCell ref="AS52:BA52"/>
    <mergeCell ref="X46:Z52"/>
    <mergeCell ref="AA46:AC52"/>
    <mergeCell ref="AD46:AF52"/>
    <mergeCell ref="AG46:AI52"/>
    <mergeCell ref="AK46:AN52"/>
    <mergeCell ref="AO46:AR52"/>
    <mergeCell ref="A46:A52"/>
    <mergeCell ref="B46:E52"/>
    <mergeCell ref="F46:H52"/>
    <mergeCell ref="I46:M52"/>
    <mergeCell ref="N46:R52"/>
    <mergeCell ref="S46:W52"/>
    <mergeCell ref="AC30:AF31"/>
    <mergeCell ref="AG30:AJ31"/>
    <mergeCell ref="AK30:AN31"/>
    <mergeCell ref="AO30:AR31"/>
    <mergeCell ref="AS30:BA31"/>
    <mergeCell ref="BB30:BD31"/>
    <mergeCell ref="A30:A31"/>
    <mergeCell ref="B30:F31"/>
    <mergeCell ref="G30:J31"/>
    <mergeCell ref="K30:O31"/>
    <mergeCell ref="P30:X31"/>
    <mergeCell ref="Y30:AB31"/>
    <mergeCell ref="AC28:AF29"/>
    <mergeCell ref="AG28:AJ29"/>
    <mergeCell ref="AK28:AN29"/>
    <mergeCell ref="AO28:AR29"/>
    <mergeCell ref="AS28:BA29"/>
    <mergeCell ref="BB28:BD29"/>
    <mergeCell ref="AK24:AN27"/>
    <mergeCell ref="AO24:AR27"/>
    <mergeCell ref="AS24:BA27"/>
    <mergeCell ref="BB24:BD27"/>
    <mergeCell ref="A28:A29"/>
    <mergeCell ref="B28:F29"/>
    <mergeCell ref="G28:J29"/>
    <mergeCell ref="K28:O29"/>
    <mergeCell ref="P28:X29"/>
    <mergeCell ref="Y28:AB29"/>
    <mergeCell ref="AS23:BA23"/>
    <mergeCell ref="BB23:BD23"/>
    <mergeCell ref="A24:A27"/>
    <mergeCell ref="B24:F27"/>
    <mergeCell ref="G24:J27"/>
    <mergeCell ref="K24:O27"/>
    <mergeCell ref="P24:X27"/>
    <mergeCell ref="Y24:AB27"/>
    <mergeCell ref="AC24:AF27"/>
    <mergeCell ref="AG24:AJ27"/>
    <mergeCell ref="BB21:BD22"/>
    <mergeCell ref="B23:F23"/>
    <mergeCell ref="G23:J23"/>
    <mergeCell ref="K23:O23"/>
    <mergeCell ref="P23:X23"/>
    <mergeCell ref="Y23:AB23"/>
    <mergeCell ref="AC23:AF23"/>
    <mergeCell ref="AG23:AJ23"/>
    <mergeCell ref="AK23:AN23"/>
    <mergeCell ref="AO23:AR23"/>
    <mergeCell ref="Y21:AB22"/>
    <mergeCell ref="AC21:AF22"/>
    <mergeCell ref="AG21:AJ22"/>
    <mergeCell ref="AK21:AN22"/>
    <mergeCell ref="AO21:AR22"/>
    <mergeCell ref="AS21:BA22"/>
    <mergeCell ref="AG20:AJ20"/>
    <mergeCell ref="AK20:AN20"/>
    <mergeCell ref="AO20:AR20"/>
    <mergeCell ref="AS20:BA20"/>
    <mergeCell ref="BB20:BD20"/>
    <mergeCell ref="A21:A22"/>
    <mergeCell ref="B21:F22"/>
    <mergeCell ref="G21:J22"/>
    <mergeCell ref="K21:O22"/>
    <mergeCell ref="P21:X22"/>
    <mergeCell ref="B20:F20"/>
    <mergeCell ref="G20:J20"/>
    <mergeCell ref="K20:O20"/>
    <mergeCell ref="P20:X20"/>
    <mergeCell ref="Y20:AB20"/>
    <mergeCell ref="AC20:AF20"/>
    <mergeCell ref="AG16:AJ19"/>
    <mergeCell ref="AK16:AN19"/>
    <mergeCell ref="AO16:AR19"/>
    <mergeCell ref="AS16:BA19"/>
    <mergeCell ref="BB16:BD17"/>
    <mergeCell ref="BB18:BC18"/>
    <mergeCell ref="BB19:BC19"/>
    <mergeCell ref="G12:AB14"/>
    <mergeCell ref="AO12:BC12"/>
    <mergeCell ref="AO13:BC13"/>
    <mergeCell ref="A16:A19"/>
    <mergeCell ref="B16:F19"/>
    <mergeCell ref="G16:J19"/>
    <mergeCell ref="K16:O19"/>
    <mergeCell ref="P16:X19"/>
    <mergeCell ref="Y16:AB19"/>
    <mergeCell ref="AC16:AF19"/>
    <mergeCell ref="AZ4:BC4"/>
    <mergeCell ref="A5:BD5"/>
    <mergeCell ref="A6:BD6"/>
    <mergeCell ref="A8:BD8"/>
    <mergeCell ref="A9:F11"/>
    <mergeCell ref="G9:AB11"/>
    <mergeCell ref="AC9:AG14"/>
    <mergeCell ref="AO10:BC10"/>
    <mergeCell ref="AO11:BC11"/>
    <mergeCell ref="A12: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Tabel Informasi</vt:lpstr>
      <vt:lpstr>Metadata Var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2025-05-07T02:34:36Z</dcterms:created>
  <dcterms:modified xsi:type="dcterms:W3CDTF">2025-05-07T04:23:28Z</dcterms:modified>
</cp:coreProperties>
</file>