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5970"/>
  </bookViews>
  <sheets>
    <sheet name="48 (2)" sheetId="1" r:id="rId1"/>
  </sheets>
  <externalReferences>
    <externalReference r:id="rId2"/>
  </externalReferences>
  <definedNames>
    <definedName name="Google_Sheet_Link_1048241669_2082396820" localSheetId="0" hidden="1">Z_730E2C64_B2C1_434F_B758_04E2943FA20D_.wvu.PrintArea</definedName>
    <definedName name="Google_Sheet_Link_1048241669_2082396820" hidden="1">Z_730E2C64_B2C1_434F_B758_04E2943FA20D_.wvu.PrintArea</definedName>
    <definedName name="Google_Sheet_Link_1114868266_253845497" localSheetId="0" hidden="1">Z_F144E4C0_F124_4A6E_9761_D1C5FCF07098_.wvu.PrintArea</definedName>
    <definedName name="Google_Sheet_Link_1114868266_253845497" hidden="1">Z_F144E4C0_F124_4A6E_9761_D1C5FCF07098_.wvu.PrintArea</definedName>
    <definedName name="Google_Sheet_Link_1126037363_575604050" localSheetId="0" hidden="1">Z_17D7C177_D9B1_4DC1_9138_49FE7AC6BB29_.wvu.PrintArea</definedName>
    <definedName name="Google_Sheet_Link_1126037363_575604050" hidden="1">Z_17D7C177_D9B1_4DC1_9138_49FE7AC6BB29_.wvu.PrintArea</definedName>
    <definedName name="Google_Sheet_Link_1127978127_1952748396" localSheetId="0" hidden="1">#N/A</definedName>
    <definedName name="Google_Sheet_Link_1127978127_1952748396" hidden="1">#N/A</definedName>
    <definedName name="Google_Sheet_Link_1274913029_788119541" localSheetId="0" hidden="1">#N/A</definedName>
    <definedName name="Google_Sheet_Link_1274913029_788119541" hidden="1">#N/A</definedName>
    <definedName name="Google_Sheet_Link_139179828_1918260444" localSheetId="0" hidden="1">#N/A</definedName>
    <definedName name="Google_Sheet_Link_139179828_1918260444" hidden="1">#N/A</definedName>
    <definedName name="Google_Sheet_Link_1541809082_857764184" localSheetId="0" hidden="1">Z_CF5BBE18_1EAB_4E8A_9B60_6E7F400FBD81_.wvu.PrintArea</definedName>
    <definedName name="Google_Sheet_Link_1541809082_857764184" hidden="1">Z_CF5BBE18_1EAB_4E8A_9B60_6E7F400FBD81_.wvu.PrintArea</definedName>
    <definedName name="Google_Sheet_Link_1576245971_283167068" localSheetId="0" hidden="1">#N/A</definedName>
    <definedName name="Google_Sheet_Link_1576245971_283167068" hidden="1">#N/A</definedName>
    <definedName name="Google_Sheet_Link_1616230774_1875479273" localSheetId="0" hidden="1">#N/A</definedName>
    <definedName name="Google_Sheet_Link_1616230774_1875479273" hidden="1">#N/A</definedName>
    <definedName name="Google_Sheet_Link_1780734614_1624053432" localSheetId="0" hidden="1">#N/A</definedName>
    <definedName name="Google_Sheet_Link_1780734614_1624053432" hidden="1">#N/A</definedName>
    <definedName name="Google_Sheet_Link_1782870391_1918260444" localSheetId="0" hidden="1">Z_93528372_5BA8_11D6_9411_0000212D0BAF_.wvu.PrintArea</definedName>
    <definedName name="Google_Sheet_Link_1782870391_1918260444" hidden="1">Z_93528372_5BA8_11D6_9411_0000212D0BAF_.wvu.PrintArea</definedName>
    <definedName name="Google_Sheet_Link_1896135403_1965710537" localSheetId="0" hidden="1">Z_F30EFE65_F2A9_47E2_8E68_51F9D7645DD4_.wvu.PrintArea</definedName>
    <definedName name="Google_Sheet_Link_1896135403_1965710537" hidden="1">Z_F30EFE65_F2A9_47E2_8E68_51F9D7645DD4_.wvu.PrintArea</definedName>
    <definedName name="Google_Sheet_Link_194892963_1965710537" localSheetId="0" hidden="1">#N/A</definedName>
    <definedName name="Google_Sheet_Link_194892963_1965710537" hidden="1">#N/A</definedName>
    <definedName name="Google_Sheet_Link_2068036594_16132166" localSheetId="0" hidden="1">#N/A</definedName>
    <definedName name="Google_Sheet_Link_2068036594_16132166" hidden="1">#N/A</definedName>
    <definedName name="Google_Sheet_Link_2095725814_2082396820" localSheetId="0" hidden="1">Z_292D246C_5048_11D6_9411_0000212D0BAF_.wvu.PrintArea</definedName>
    <definedName name="Google_Sheet_Link_2095725814_2082396820" hidden="1">Z_292D246C_5048_11D6_9411_0000212D0BAF_.wvu.PrintArea</definedName>
    <definedName name="Google_Sheet_Link_2109693527_1624053432" localSheetId="0" hidden="1">#N/A</definedName>
    <definedName name="Google_Sheet_Link_2109693527_1624053432" hidden="1">#N/A</definedName>
    <definedName name="Google_Sheet_Link_2145898865_1019704590" localSheetId="0" hidden="1">#N/A</definedName>
    <definedName name="Google_Sheet_Link_2145898865_1019704590" hidden="1">#N/A</definedName>
    <definedName name="Google_Sheet_Link_219504389_1019704590" localSheetId="0" hidden="1">#N/A</definedName>
    <definedName name="Google_Sheet_Link_219504389_1019704590" hidden="1">#N/A</definedName>
    <definedName name="Google_Sheet_Link_401844033_1840152857" localSheetId="0" hidden="1">#N/A</definedName>
    <definedName name="Google_Sheet_Link_401844033_1840152857" hidden="1">#N/A</definedName>
    <definedName name="Google_Sheet_Link_504507262_1965710537" localSheetId="0" hidden="1">#N/A</definedName>
    <definedName name="Google_Sheet_Link_504507262_1965710537" hidden="1">#N/A</definedName>
    <definedName name="Google_Sheet_Link_521302541_1636962345" localSheetId="0" hidden="1">#N/A</definedName>
    <definedName name="Google_Sheet_Link_521302541_1636962345" hidden="1">#N/A</definedName>
    <definedName name="Google_Sheet_Link_612997810_1636962345" localSheetId="0" hidden="1">#N/A</definedName>
    <definedName name="Google_Sheet_Link_612997810_1636962345" hidden="1">#N/A</definedName>
    <definedName name="Google_Sheet_Link_753021782_1955646680" localSheetId="0" hidden="1">#N/A</definedName>
    <definedName name="Google_Sheet_Link_753021782_1955646680" hidden="1">#N/A</definedName>
    <definedName name="Google_Sheet_Link_823934408_1127604792" localSheetId="0" hidden="1">#N/A</definedName>
    <definedName name="Google_Sheet_Link_823934408_1127604792" hidden="1">#N/A</definedName>
    <definedName name="Google_Sheet_Link_852811365_16132166" localSheetId="0" hidden="1">#N/A</definedName>
    <definedName name="Google_Sheet_Link_852811365_16132166" hidden="1">#N/A</definedName>
    <definedName name="Google_Sheet_Link_901015208_1875479273" localSheetId="0" hidden="1">#N/A</definedName>
    <definedName name="Google_Sheet_Link_901015208_1875479273" hidden="1">#N/A</definedName>
    <definedName name="Google_Sheet_Link_902969201_283167068" localSheetId="0" hidden="1">#N/A</definedName>
    <definedName name="Google_Sheet_Link_902969201_283167068" hidden="1">#N/A</definedName>
    <definedName name="Google_Sheet_Link_936989467_2082396820" localSheetId="0" hidden="1">#N/A</definedName>
    <definedName name="Google_Sheet_Link_936989467_2082396820" hidden="1">#N/A</definedName>
    <definedName name="Google_Sheet_Link_985824403_1019704590" localSheetId="0" hidden="1">#N/A</definedName>
    <definedName name="Google_Sheet_Link_985824403_1019704590" hidden="1">#N/A</definedName>
    <definedName name="Z_730E2C64_B2C1_434F_B758_04E2943FA20D_.wvu.PrintArea" localSheetId="0">'48 (2)'!$A$1:$U$27</definedName>
    <definedName name="Z_93528372_5BA8_11D6_9411_0000212D0BAF_.wvu.PrintArea" localSheetId="0">'48 (2)'!$A$1:$U$27</definedName>
  </definedNames>
  <calcPr calcId="144525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<sst xmlns="http://schemas.openxmlformats.org/spreadsheetml/2006/main" count="36" uniqueCount="26">
  <si>
    <t>STATUS GIZI BALITA BERDASARKAN INDEKS BB/U, TB/U, DAN BB/TB MENURUT KECAMATAN DAN PUSKESMAS</t>
  </si>
  <si>
    <t>NO</t>
  </si>
  <si>
    <t>KECAMATAN</t>
  </si>
  <si>
    <t>PUSKESMAS</t>
  </si>
  <si>
    <t>JUMLAH BALITA YANG DITIMBANG</t>
  </si>
  <si>
    <t>BALITA BERAT BADAN KURANG (BB/U)</t>
  </si>
  <si>
    <t>JUMLAH BALITA YANG DIUKUR TINGGI BADAN</t>
  </si>
  <si>
    <t>BALITA PENDEK (TB/U)</t>
  </si>
  <si>
    <t>JUMLAH BALITA YANG DIUKUR</t>
  </si>
  <si>
    <t>BALITA GIZI KURANG
(BB/TB : &lt; -2 s.d -3 SD)</t>
  </si>
  <si>
    <t>BALITA GIZI BURUK 
(BB/TB: &lt; -3 SD)</t>
  </si>
  <si>
    <t>JUMLAH</t>
  </si>
  <si>
    <t>%</t>
  </si>
  <si>
    <t xml:space="preserve">JUMLAH </t>
  </si>
  <si>
    <t>JUMLAH (KAB/KOTA)</t>
  </si>
  <si>
    <t>KABUPATEN BALANGAN</t>
  </si>
  <si>
    <t>Paringin</t>
  </si>
  <si>
    <t>Lampihong</t>
  </si>
  <si>
    <t>Batumandi</t>
  </si>
  <si>
    <t>Awayan</t>
  </si>
  <si>
    <t>Tebing Tinggi</t>
  </si>
  <si>
    <t>Juai</t>
  </si>
  <si>
    <t>Halong</t>
  </si>
  <si>
    <t xml:space="preserve"> </t>
  </si>
  <si>
    <t>TAHUN 2022</t>
  </si>
  <si>
    <t>Sumber: Dinas Kesehatan Pengendalian Penduduk dan KB kabupaten balangan Th2023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</si>
</sst>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4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Paringin</v>
          </cell>
        </row>
        <row r="10">
          <cell r="C10" t="str">
            <v>Paringin Selatan</v>
          </cell>
        </row>
        <row r="11">
          <cell r="C11" t="str">
            <v>Lampihong</v>
          </cell>
        </row>
        <row r="12">
          <cell r="C12" t="str">
            <v>Tanah Habang</v>
          </cell>
        </row>
        <row r="13">
          <cell r="C13" t="str">
            <v>Batumandi</v>
          </cell>
        </row>
        <row r="14">
          <cell r="C14" t="str">
            <v>Lokbatu</v>
          </cell>
        </row>
        <row r="15">
          <cell r="C15" t="str">
            <v>Awayan</v>
          </cell>
        </row>
        <row r="16">
          <cell r="C16" t="str">
            <v>Tebing Tinggi</v>
          </cell>
        </row>
        <row r="17">
          <cell r="C17" t="str">
            <v>Juai</v>
          </cell>
        </row>
        <row r="18">
          <cell r="C18" t="str">
            <v>Pirsus</v>
          </cell>
        </row>
        <row r="19">
          <cell r="C19" t="str">
            <v xml:space="preserve">Halong </v>
          </cell>
        </row>
        <row r="20">
          <cell r="C20" t="str">
            <v>Uren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9"/>
  <sheetViews>
    <sheetView tabSelected="1" topLeftCell="A3" zoomScale="86" zoomScaleNormal="86" workbookViewId="0">
      <selection activeCell="A3" sqref="A3:N3"/>
    </sheetView>
  </sheetViews>
  <sheetFormatPr defaultColWidth="14.42578125" defaultRowHeight="15" customHeight="1" x14ac:dyDescent="0.25"/>
  <cols>
    <col min="1" max="1" width="3.7109375" customWidth="1"/>
    <col min="2" max="2" width="11.7109375" customWidth="1"/>
    <col min="3" max="3" width="14" customWidth="1"/>
    <col min="4" max="4" width="11.7109375" customWidth="1"/>
    <col min="5" max="5" width="8.5703125" customWidth="1"/>
    <col min="6" max="6" width="7.85546875" customWidth="1"/>
    <col min="7" max="7" width="14.28515625" customWidth="1"/>
    <col min="8" max="8" width="8.140625" customWidth="1"/>
    <col min="9" max="9" width="6.28515625" customWidth="1"/>
    <col min="10" max="10" width="9.28515625" customWidth="1"/>
    <col min="11" max="11" width="8.42578125" customWidth="1"/>
    <col min="12" max="12" width="6.85546875" customWidth="1"/>
    <col min="13" max="13" width="10.28515625" customWidth="1"/>
    <col min="14" max="14" width="12.5703125" customWidth="1"/>
    <col min="15" max="15" width="15.7109375" customWidth="1"/>
    <col min="16" max="16" width="13.85546875" customWidth="1"/>
    <col min="17" max="17" width="13" customWidth="1"/>
    <col min="18" max="18" width="13.42578125" customWidth="1"/>
    <col min="19" max="20" width="11.7109375" customWidth="1"/>
    <col min="21" max="23" width="8.140625" customWidth="1"/>
    <col min="24" max="24" width="14" customWidth="1"/>
    <col min="25" max="25" width="12.7109375" customWidth="1"/>
    <col min="26" max="26" width="14.140625" customWidth="1"/>
    <col min="27" max="27" width="16" customWidth="1"/>
    <col min="28" max="28" width="16.42578125" customWidth="1"/>
    <col min="29" max="32" width="8.140625" customWidth="1"/>
  </cols>
  <sheetData>
    <row r="1" spans="1:32" ht="15.75" hidden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6.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6.5" customHeight="1" x14ac:dyDescent="0.25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4"/>
      <c r="AA4" s="2"/>
      <c r="AB4" s="2"/>
      <c r="AC4" s="2"/>
      <c r="AD4" s="2"/>
      <c r="AE4" s="2"/>
      <c r="AF4" s="2"/>
    </row>
    <row r="5" spans="1:32" ht="16.5" customHeight="1" x14ac:dyDescent="0.25">
      <c r="A5" s="20" t="s">
        <v>24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"/>
      <c r="P5" s="2"/>
      <c r="Q5" s="2"/>
      <c r="R5" s="3"/>
      <c r="S5" s="3"/>
      <c r="T5" s="3"/>
      <c r="U5" s="3"/>
      <c r="V5" s="3"/>
      <c r="W5" s="3"/>
      <c r="X5" s="2"/>
      <c r="Y5" s="2"/>
      <c r="Z5" s="4"/>
      <c r="AA5" s="3"/>
      <c r="AB5" s="3"/>
      <c r="AC5" s="3"/>
      <c r="AD5" s="3"/>
      <c r="AE5" s="3"/>
      <c r="AF5" s="3"/>
    </row>
    <row r="6" spans="1:32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6.75" customHeight="1" x14ac:dyDescent="0.25">
      <c r="A7" s="23" t="s">
        <v>1</v>
      </c>
      <c r="B7" s="23" t="s">
        <v>2</v>
      </c>
      <c r="C7" s="23" t="s">
        <v>3</v>
      </c>
      <c r="D7" s="24" t="s">
        <v>4</v>
      </c>
      <c r="E7" s="25" t="s">
        <v>5</v>
      </c>
      <c r="F7" s="26"/>
      <c r="G7" s="24" t="s">
        <v>6</v>
      </c>
      <c r="H7" s="25" t="s">
        <v>7</v>
      </c>
      <c r="I7" s="26"/>
      <c r="J7" s="24" t="s">
        <v>8</v>
      </c>
      <c r="K7" s="25" t="s">
        <v>9</v>
      </c>
      <c r="L7" s="26"/>
      <c r="M7" s="27" t="s">
        <v>10</v>
      </c>
      <c r="N7" s="28"/>
      <c r="O7" s="5"/>
      <c r="P7" s="3"/>
      <c r="Q7" s="2"/>
      <c r="R7" s="2"/>
      <c r="S7" s="2"/>
      <c r="T7" s="5"/>
      <c r="U7" s="5"/>
      <c r="V7" s="5"/>
      <c r="W7" s="5"/>
      <c r="X7" s="5"/>
      <c r="Y7" s="3"/>
      <c r="Z7" s="2"/>
      <c r="AA7" s="2"/>
      <c r="AB7" s="2"/>
      <c r="AC7" s="2"/>
      <c r="AD7" s="2"/>
      <c r="AE7" s="2"/>
      <c r="AF7" s="2"/>
    </row>
    <row r="8" spans="1:32" ht="24.75" customHeight="1" x14ac:dyDescent="0.25">
      <c r="A8" s="29"/>
      <c r="B8" s="29"/>
      <c r="C8" s="29"/>
      <c r="D8" s="29"/>
      <c r="E8" s="30" t="s">
        <v>11</v>
      </c>
      <c r="F8" s="31" t="s">
        <v>12</v>
      </c>
      <c r="G8" s="29"/>
      <c r="H8" s="30" t="s">
        <v>13</v>
      </c>
      <c r="I8" s="31" t="s">
        <v>12</v>
      </c>
      <c r="J8" s="29"/>
      <c r="K8" s="30" t="s">
        <v>13</v>
      </c>
      <c r="L8" s="31" t="s">
        <v>12</v>
      </c>
      <c r="M8" s="32" t="s">
        <v>13</v>
      </c>
      <c r="N8" s="33" t="s">
        <v>12</v>
      </c>
      <c r="O8" s="6"/>
      <c r="P8" s="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6.5" customHeight="1" x14ac:dyDescent="0.25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6.5" customHeight="1" x14ac:dyDescent="0.25">
      <c r="A10" s="10">
        <v>1</v>
      </c>
      <c r="B10" s="11" t="s">
        <v>16</v>
      </c>
      <c r="C10" s="11" t="str">
        <f>'[1]9'!C9</f>
        <v>Paringin</v>
      </c>
      <c r="D10" s="15">
        <v>996</v>
      </c>
      <c r="E10" s="16">
        <v>83</v>
      </c>
      <c r="F10" s="17">
        <v>8.3333333333333321</v>
      </c>
      <c r="G10" s="15">
        <v>996</v>
      </c>
      <c r="H10" s="16">
        <v>63</v>
      </c>
      <c r="I10" s="17">
        <v>6.3253012048192767</v>
      </c>
      <c r="J10" s="15">
        <v>996</v>
      </c>
      <c r="K10" s="16">
        <v>74</v>
      </c>
      <c r="L10" s="17">
        <v>7.4297188755020072</v>
      </c>
      <c r="M10" s="18">
        <v>5</v>
      </c>
      <c r="N10" s="19">
        <v>0.50200803212851408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6.5" customHeight="1" x14ac:dyDescent="0.25">
      <c r="A11" s="35">
        <v>2</v>
      </c>
      <c r="B11" s="36" t="s">
        <v>16</v>
      </c>
      <c r="C11" s="36" t="str">
        <f>'[1]9'!C10</f>
        <v>Paringin Selatan</v>
      </c>
      <c r="D11" s="37">
        <v>1028</v>
      </c>
      <c r="E11" s="38">
        <v>155</v>
      </c>
      <c r="F11" s="39">
        <v>15.077821011673151</v>
      </c>
      <c r="G11" s="37">
        <v>1028</v>
      </c>
      <c r="H11" s="38">
        <v>134</v>
      </c>
      <c r="I11" s="39">
        <v>13.03501945525292</v>
      </c>
      <c r="J11" s="37">
        <v>1028</v>
      </c>
      <c r="K11" s="38">
        <v>92</v>
      </c>
      <c r="L11" s="39">
        <v>8.9494163424124515</v>
      </c>
      <c r="M11" s="40">
        <v>24</v>
      </c>
      <c r="N11" s="41">
        <v>2.3346303501945527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6.5" customHeight="1" x14ac:dyDescent="0.25">
      <c r="A12" s="12">
        <v>3</v>
      </c>
      <c r="B12" s="11" t="s">
        <v>17</v>
      </c>
      <c r="C12" s="11" t="str">
        <f>'[1]9'!C11</f>
        <v>Lampihong</v>
      </c>
      <c r="D12" s="15">
        <v>1023</v>
      </c>
      <c r="E12" s="16">
        <v>202</v>
      </c>
      <c r="F12" s="17">
        <v>19.745845552297165</v>
      </c>
      <c r="G12" s="15">
        <v>1023</v>
      </c>
      <c r="H12" s="16">
        <v>170</v>
      </c>
      <c r="I12" s="17">
        <v>16.617790811339198</v>
      </c>
      <c r="J12" s="15">
        <v>1023</v>
      </c>
      <c r="K12" s="16">
        <v>106</v>
      </c>
      <c r="L12" s="17">
        <v>10.361681329423265</v>
      </c>
      <c r="M12" s="18">
        <v>29</v>
      </c>
      <c r="N12" s="19">
        <v>2.8347996089931571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6.5" customHeight="1" x14ac:dyDescent="0.25">
      <c r="A13" s="35">
        <v>4</v>
      </c>
      <c r="B13" s="36" t="s">
        <v>17</v>
      </c>
      <c r="C13" s="36" t="str">
        <f>'[1]9'!C12</f>
        <v>Tanah Habang</v>
      </c>
      <c r="D13" s="37">
        <v>333</v>
      </c>
      <c r="E13" s="38">
        <v>77</v>
      </c>
      <c r="F13" s="39">
        <v>23.123123123123122</v>
      </c>
      <c r="G13" s="37">
        <v>333</v>
      </c>
      <c r="H13" s="38">
        <v>43</v>
      </c>
      <c r="I13" s="39">
        <v>12.912912912912914</v>
      </c>
      <c r="J13" s="37">
        <v>333</v>
      </c>
      <c r="K13" s="38">
        <v>36</v>
      </c>
      <c r="L13" s="39">
        <v>10.810810810810811</v>
      </c>
      <c r="M13" s="40">
        <v>1</v>
      </c>
      <c r="N13" s="41">
        <v>0.3003003003003003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6.5" customHeight="1" x14ac:dyDescent="0.25">
      <c r="A14" s="12">
        <v>5</v>
      </c>
      <c r="B14" s="11" t="s">
        <v>18</v>
      </c>
      <c r="C14" s="11" t="str">
        <f>'[1]9'!C13</f>
        <v>Batumandi</v>
      </c>
      <c r="D14" s="15">
        <v>959</v>
      </c>
      <c r="E14" s="16">
        <v>186</v>
      </c>
      <c r="F14" s="17">
        <v>19.395203336809178</v>
      </c>
      <c r="G14" s="15">
        <v>959</v>
      </c>
      <c r="H14" s="16">
        <v>74</v>
      </c>
      <c r="I14" s="17">
        <v>7.7163712200208554</v>
      </c>
      <c r="J14" s="15">
        <v>959</v>
      </c>
      <c r="K14" s="16">
        <v>132</v>
      </c>
      <c r="L14" s="17">
        <v>13.764337851929092</v>
      </c>
      <c r="M14" s="18">
        <v>2</v>
      </c>
      <c r="N14" s="19">
        <v>0.20855057351407716</v>
      </c>
      <c r="O14" s="2" t="s">
        <v>23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6.5" customHeight="1" x14ac:dyDescent="0.25">
      <c r="A15" s="35">
        <v>6</v>
      </c>
      <c r="B15" s="36" t="s">
        <v>18</v>
      </c>
      <c r="C15" s="36" t="str">
        <f>'[1]9'!C14</f>
        <v>Lokbatu</v>
      </c>
      <c r="D15" s="37">
        <v>362</v>
      </c>
      <c r="E15" s="38">
        <v>71</v>
      </c>
      <c r="F15" s="39">
        <v>19.613259668508288</v>
      </c>
      <c r="G15" s="37">
        <v>362</v>
      </c>
      <c r="H15" s="38">
        <v>20</v>
      </c>
      <c r="I15" s="39">
        <v>5.5248618784530388</v>
      </c>
      <c r="J15" s="37">
        <v>362</v>
      </c>
      <c r="K15" s="38">
        <v>45</v>
      </c>
      <c r="L15" s="39">
        <v>12.430939226519337</v>
      </c>
      <c r="M15" s="40">
        <v>4</v>
      </c>
      <c r="N15" s="41">
        <v>1.1049723756906076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6.5" customHeight="1" x14ac:dyDescent="0.25">
      <c r="A16" s="12">
        <v>7</v>
      </c>
      <c r="B16" s="11" t="s">
        <v>19</v>
      </c>
      <c r="C16" s="11" t="str">
        <f>'[1]9'!C15</f>
        <v>Awayan</v>
      </c>
      <c r="D16" s="15">
        <v>1110</v>
      </c>
      <c r="E16" s="16">
        <v>217</v>
      </c>
      <c r="F16" s="17">
        <v>19.54954954954955</v>
      </c>
      <c r="G16" s="15">
        <v>1110</v>
      </c>
      <c r="H16" s="16">
        <v>101</v>
      </c>
      <c r="I16" s="17">
        <v>9.0990990990990994</v>
      </c>
      <c r="J16" s="15">
        <v>1110</v>
      </c>
      <c r="K16" s="16">
        <v>165</v>
      </c>
      <c r="L16" s="17">
        <v>14.864864864864865</v>
      </c>
      <c r="M16" s="18">
        <v>0</v>
      </c>
      <c r="N16" s="19"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6.5" customHeight="1" x14ac:dyDescent="0.25">
      <c r="A17" s="35">
        <v>8</v>
      </c>
      <c r="B17" s="36" t="s">
        <v>20</v>
      </c>
      <c r="C17" s="36" t="str">
        <f>'[1]9'!C16</f>
        <v>Tebing Tinggi</v>
      </c>
      <c r="D17" s="37">
        <v>550</v>
      </c>
      <c r="E17" s="38">
        <v>113</v>
      </c>
      <c r="F17" s="39">
        <v>20.545454545454543</v>
      </c>
      <c r="G17" s="37">
        <v>550</v>
      </c>
      <c r="H17" s="38">
        <v>82</v>
      </c>
      <c r="I17" s="39">
        <v>14.909090909090908</v>
      </c>
      <c r="J17" s="37">
        <v>550</v>
      </c>
      <c r="K17" s="38">
        <v>59</v>
      </c>
      <c r="L17" s="39">
        <v>10.727272727272727</v>
      </c>
      <c r="M17" s="40">
        <v>9</v>
      </c>
      <c r="N17" s="41">
        <v>1.6363636363636365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6.5" customHeight="1" x14ac:dyDescent="0.25">
      <c r="A18" s="12">
        <v>9</v>
      </c>
      <c r="B18" s="11" t="s">
        <v>21</v>
      </c>
      <c r="C18" s="11" t="str">
        <f>'[1]9'!C17</f>
        <v>Juai</v>
      </c>
      <c r="D18" s="15">
        <v>968</v>
      </c>
      <c r="E18" s="16">
        <v>162</v>
      </c>
      <c r="F18" s="17">
        <v>16.735537190082646</v>
      </c>
      <c r="G18" s="15">
        <v>968</v>
      </c>
      <c r="H18" s="16">
        <v>144</v>
      </c>
      <c r="I18" s="17">
        <v>14.87603305785124</v>
      </c>
      <c r="J18" s="15">
        <v>968</v>
      </c>
      <c r="K18" s="16">
        <v>59</v>
      </c>
      <c r="L18" s="17">
        <v>6.0950413223140494</v>
      </c>
      <c r="M18" s="18">
        <v>8</v>
      </c>
      <c r="N18" s="19">
        <v>0.82644628099173556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6.5" customHeight="1" x14ac:dyDescent="0.25">
      <c r="A19" s="35">
        <v>10</v>
      </c>
      <c r="B19" s="36" t="s">
        <v>21</v>
      </c>
      <c r="C19" s="36" t="str">
        <f>'[1]9'!C18</f>
        <v>Pirsus</v>
      </c>
      <c r="D19" s="37">
        <v>296</v>
      </c>
      <c r="E19" s="38">
        <v>56</v>
      </c>
      <c r="F19" s="39">
        <v>18.918918918918919</v>
      </c>
      <c r="G19" s="37">
        <v>296</v>
      </c>
      <c r="H19" s="38">
        <v>46</v>
      </c>
      <c r="I19" s="39">
        <v>15.54054054054054</v>
      </c>
      <c r="J19" s="37">
        <v>296</v>
      </c>
      <c r="K19" s="38">
        <v>23</v>
      </c>
      <c r="L19" s="39">
        <v>7.7702702702702702</v>
      </c>
      <c r="M19" s="40">
        <v>0</v>
      </c>
      <c r="N19" s="41"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6.5" customHeight="1" x14ac:dyDescent="0.25">
      <c r="A20" s="12">
        <v>11</v>
      </c>
      <c r="B20" s="11" t="s">
        <v>22</v>
      </c>
      <c r="C20" s="11" t="str">
        <f>'[1]9'!C19</f>
        <v xml:space="preserve">Halong </v>
      </c>
      <c r="D20" s="15">
        <v>1047</v>
      </c>
      <c r="E20" s="16">
        <v>72</v>
      </c>
      <c r="F20" s="17">
        <v>6.8767908309455592</v>
      </c>
      <c r="G20" s="15">
        <v>1047</v>
      </c>
      <c r="H20" s="16">
        <v>113</v>
      </c>
      <c r="I20" s="17">
        <v>10.792741165234002</v>
      </c>
      <c r="J20" s="15">
        <v>1047</v>
      </c>
      <c r="K20" s="16">
        <v>35</v>
      </c>
      <c r="L20" s="17">
        <v>3.3428844317096464</v>
      </c>
      <c r="M20" s="18">
        <v>3</v>
      </c>
      <c r="N20" s="19">
        <v>0.28653295128939826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6.5" customHeight="1" x14ac:dyDescent="0.25">
      <c r="A21" s="35">
        <v>12</v>
      </c>
      <c r="B21" s="36" t="s">
        <v>22</v>
      </c>
      <c r="C21" s="36" t="str">
        <f>'[1]9'!C20</f>
        <v>Uren</v>
      </c>
      <c r="D21" s="37">
        <v>335</v>
      </c>
      <c r="E21" s="38">
        <v>45</v>
      </c>
      <c r="F21" s="39">
        <v>13.432835820895523</v>
      </c>
      <c r="G21" s="37">
        <v>335</v>
      </c>
      <c r="H21" s="38">
        <v>44</v>
      </c>
      <c r="I21" s="39">
        <v>13.134328358208954</v>
      </c>
      <c r="J21" s="37">
        <v>335</v>
      </c>
      <c r="K21" s="38">
        <v>29</v>
      </c>
      <c r="L21" s="39">
        <v>8.6567164179104488</v>
      </c>
      <c r="M21" s="40">
        <v>1</v>
      </c>
      <c r="N21" s="41">
        <v>0.29850746268656719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6.5" hidden="1" customHeight="1" x14ac:dyDescent="0.25">
      <c r="A22" s="13"/>
      <c r="B22" s="14"/>
      <c r="C22" s="14"/>
      <c r="D22" s="15"/>
      <c r="E22" s="16"/>
      <c r="F22" s="17"/>
      <c r="G22" s="16"/>
      <c r="H22" s="16"/>
      <c r="I22" s="17"/>
      <c r="J22" s="16"/>
      <c r="K22" s="16"/>
      <c r="L22" s="17"/>
      <c r="M22" s="18"/>
      <c r="N22" s="1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9.5" customHeight="1" thickBot="1" x14ac:dyDescent="0.3">
      <c r="A23" s="42" t="s">
        <v>14</v>
      </c>
      <c r="B23" s="43"/>
      <c r="C23" s="44"/>
      <c r="D23" s="45">
        <v>9007</v>
      </c>
      <c r="E23" s="46">
        <v>1439</v>
      </c>
      <c r="F23" s="47">
        <v>15.976462751193516</v>
      </c>
      <c r="G23" s="45">
        <v>9007</v>
      </c>
      <c r="H23" s="46">
        <v>1034</v>
      </c>
      <c r="I23" s="47">
        <v>11.479960031086932</v>
      </c>
      <c r="J23" s="45">
        <v>9007</v>
      </c>
      <c r="K23" s="46">
        <v>855</v>
      </c>
      <c r="L23" s="47">
        <v>9.4926168535583422</v>
      </c>
      <c r="M23" s="48">
        <v>86</v>
      </c>
      <c r="N23" s="49">
        <v>0.95481292328189193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9.5" customHeight="1" x14ac:dyDescent="0.25">
      <c r="A25" s="22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.75" customHeight="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</sheetData>
  <mergeCells count="14">
    <mergeCell ref="A25:N25"/>
    <mergeCell ref="M7:N7"/>
    <mergeCell ref="A4:N4"/>
    <mergeCell ref="A5:N5"/>
    <mergeCell ref="A3:N3"/>
    <mergeCell ref="A7:A8"/>
    <mergeCell ref="B7:B8"/>
    <mergeCell ref="C7:C8"/>
    <mergeCell ref="D7:D8"/>
    <mergeCell ref="E7:F7"/>
    <mergeCell ref="G7:G8"/>
    <mergeCell ref="H7:I7"/>
    <mergeCell ref="J7:J8"/>
    <mergeCell ref="K7:L7"/>
  </mergeCells>
  <printOptions horizontalCentered="1"/>
  <pageMargins left="0.25" right="0.25" top="0.75" bottom="0.75" header="0" footer="0"/>
  <pageSetup paperSize="5"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48 (2)</vt:lpstr>
      <vt:lpstr>'48 (2)'!Z_730E2C64_B2C1_434F_B758_04E2943FA20D_.wvu.PrintArea</vt:lpstr>
      <vt:lpstr>'48 (2)'!Z_93528372_5BA8_11D6_9411_0000212D0BAF_.wvu.PrintArea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2023-07-24T08:01:36Z</dcterms:created>
  <dcterms:modified xsi:type="dcterms:W3CDTF">2023-07-24T08:59:39Z</dcterms:modified>
</cp:coreProperties>
</file>