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3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24519"/>
</workbook>
</file>

<file path=xl/calcChain.xml><?xml version="1.0" encoding="utf-8"?>
<calcChain xmlns="http://schemas.openxmlformats.org/spreadsheetml/2006/main">
  <c r="L20" i="1"/>
  <c r="K20"/>
  <c r="J20"/>
  <c r="I20"/>
  <c r="H20"/>
  <c r="G20"/>
  <c r="F20"/>
  <c r="E20"/>
  <c r="D20"/>
  <c r="M19"/>
  <c r="C19"/>
  <c r="M18"/>
  <c r="C18"/>
  <c r="M17"/>
  <c r="C17"/>
  <c r="M16"/>
  <c r="C16"/>
  <c r="M15"/>
  <c r="C15"/>
  <c r="M14"/>
  <c r="C14"/>
  <c r="M13"/>
  <c r="C13"/>
  <c r="M12"/>
  <c r="C12"/>
  <c r="M11"/>
  <c r="C11"/>
  <c r="M10"/>
  <c r="C10"/>
  <c r="M9"/>
  <c r="C9"/>
  <c r="M8"/>
  <c r="M20" s="1"/>
  <c r="C8"/>
</calcChain>
</file>

<file path=xl/sharedStrings.xml><?xml version="1.0" encoding="utf-8"?>
<sst xmlns="http://schemas.openxmlformats.org/spreadsheetml/2006/main" count="37" uniqueCount="33">
  <si>
    <t>JUMLAH KEMATIAN IBU MENURUT PENYEBAB, KECAMATAN, DAN PUSKESMAS</t>
  </si>
  <si>
    <t>KABUPATEN BALANGAN</t>
  </si>
  <si>
    <t>TAHUN 2022</t>
  </si>
  <si>
    <t>NO</t>
  </si>
  <si>
    <t>KECAMATAN</t>
  </si>
  <si>
    <t>PUSKESMAS</t>
  </si>
  <si>
    <t>PENYEBAB KEMATIAN IBU</t>
  </si>
  <si>
    <t>PERDARAHAN</t>
  </si>
  <si>
    <t>GANGGUAN HIPERTENSI</t>
  </si>
  <si>
    <t>INFEKSI</t>
  </si>
  <si>
    <t>KELAINAN JANTUNG DAN PEMBULUH DARAH*</t>
  </si>
  <si>
    <t>GANGGUAN AUTOIMUN**</t>
  </si>
  <si>
    <t>GANGGUAN CEREBROVASKULAR***</t>
  </si>
  <si>
    <t>COVID-19</t>
  </si>
  <si>
    <t>KOMPLIKASI PASCA KEGUGURAN (ABORTUS)</t>
  </si>
  <si>
    <t>LAIN-LAIN</t>
  </si>
  <si>
    <t>JUMLAH KEMATIAN IBU</t>
  </si>
  <si>
    <t>Paringin</t>
  </si>
  <si>
    <t>Paringin Selatan</t>
  </si>
  <si>
    <t>Lampihong</t>
  </si>
  <si>
    <t>Batumandi</t>
  </si>
  <si>
    <t xml:space="preserve">Awayan </t>
  </si>
  <si>
    <t>Tebing Tinggi</t>
  </si>
  <si>
    <t>Juai</t>
  </si>
  <si>
    <t>Halong</t>
  </si>
  <si>
    <t>JUMLAH (KAB/KOTA)</t>
  </si>
  <si>
    <t>Sumber: Dinas Kesehatan &amp; KB Kabupaten Balangan Tahun 2023</t>
  </si>
  <si>
    <t>*</t>
  </si>
  <si>
    <t>penyakit jantung kongenital, PPCM (Peripartum cardiomyopathy), aneurisma aorta, dll</t>
  </si>
  <si>
    <t>**</t>
  </si>
  <si>
    <t>SLE (Systemic lupus erthematosus), dll</t>
  </si>
  <si>
    <t>***</t>
  </si>
  <si>
    <t>stroke, aneurisma otak, dll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</si>
</sst>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8">
    <font>
      <sz val="11"/>
      <color theme="1"/>
      <name val="Calibri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FPN9qO5Ae5L7jMj4eCRmU3SQ8UCeZHfEyoroOZhJ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workbookViewId="0">
      <selection activeCell="A20" sqref="A20:C20"/>
    </sheetView>
  </sheetViews>
  <sheetFormatPr defaultColWidth="14.42578125" defaultRowHeight="15" customHeight="1"/>
  <cols>
    <col min="1" max="1" width="5.5703125" customWidth="1"/>
    <col min="2" max="2" width="13.5703125" customWidth="1"/>
    <col min="3" max="3" width="14.5703125" customWidth="1"/>
    <col min="4" max="4" width="12.28515625" customWidth="1"/>
    <col min="5" max="5" width="11.5703125" customWidth="1"/>
    <col min="6" max="6" width="7.85546875" customWidth="1"/>
    <col min="7" max="7" width="13.28515625" customWidth="1"/>
    <col min="8" max="8" width="12.28515625" customWidth="1"/>
    <col min="9" max="9" width="12.42578125" customWidth="1"/>
    <col min="10" max="10" width="9.85546875" customWidth="1"/>
    <col min="11" max="11" width="12.42578125" customWidth="1"/>
    <col min="12" max="12" width="10.140625" customWidth="1"/>
    <col min="13" max="13" width="11" customWidth="1"/>
    <col min="14" max="26" width="10.425781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thickBo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5" t="s">
        <v>3</v>
      </c>
      <c r="B5" s="6" t="s">
        <v>4</v>
      </c>
      <c r="C5" s="5" t="s">
        <v>5</v>
      </c>
      <c r="D5" s="7" t="s">
        <v>6</v>
      </c>
      <c r="E5" s="8"/>
      <c r="F5" s="8"/>
      <c r="G5" s="8"/>
      <c r="H5" s="8"/>
      <c r="I5" s="8"/>
      <c r="J5" s="8"/>
      <c r="K5" s="8"/>
      <c r="L5" s="8"/>
      <c r="M5" s="9"/>
    </row>
    <row r="6" spans="1:13" ht="70.5" customHeight="1" thickBot="1">
      <c r="A6" s="10"/>
      <c r="B6" s="10"/>
      <c r="C6" s="10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2" t="s">
        <v>13</v>
      </c>
      <c r="K6" s="13" t="s">
        <v>14</v>
      </c>
      <c r="L6" s="12" t="s">
        <v>15</v>
      </c>
      <c r="M6" s="12" t="s">
        <v>16</v>
      </c>
    </row>
    <row r="7" spans="1:1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</row>
    <row r="8" spans="1:13">
      <c r="A8" s="15">
        <v>1</v>
      </c>
      <c r="B8" s="16" t="s">
        <v>17</v>
      </c>
      <c r="C8" s="16" t="str">
        <f>'[1]9'!C9</f>
        <v>Paringin</v>
      </c>
      <c r="D8" s="17"/>
      <c r="E8" s="17"/>
      <c r="F8" s="17"/>
      <c r="G8" s="17"/>
      <c r="H8" s="17"/>
      <c r="I8" s="17"/>
      <c r="J8" s="17"/>
      <c r="K8" s="17"/>
      <c r="L8" s="17"/>
      <c r="M8" s="18">
        <f t="shared" ref="M8:M19" si="0">SUM(D8:L8)</f>
        <v>0</v>
      </c>
    </row>
    <row r="9" spans="1:13">
      <c r="A9" s="19">
        <v>2</v>
      </c>
      <c r="B9" s="20" t="s">
        <v>18</v>
      </c>
      <c r="C9" s="20" t="str">
        <f>'[1]9'!C10</f>
        <v>Paringin Selatan</v>
      </c>
      <c r="D9" s="21"/>
      <c r="E9" s="21"/>
      <c r="F9" s="21"/>
      <c r="G9" s="21"/>
      <c r="H9" s="21"/>
      <c r="I9" s="21"/>
      <c r="J9" s="21"/>
      <c r="K9" s="21"/>
      <c r="L9" s="21"/>
      <c r="M9" s="21">
        <f t="shared" si="0"/>
        <v>0</v>
      </c>
    </row>
    <row r="10" spans="1:13">
      <c r="A10" s="22">
        <v>3</v>
      </c>
      <c r="B10" s="23" t="s">
        <v>19</v>
      </c>
      <c r="C10" s="23" t="str">
        <f>'[1]9'!C11</f>
        <v>Lampihong</v>
      </c>
      <c r="D10" s="24"/>
      <c r="E10" s="24">
        <v>2</v>
      </c>
      <c r="F10" s="24"/>
      <c r="G10" s="24"/>
      <c r="H10" s="24"/>
      <c r="I10" s="24"/>
      <c r="J10" s="24"/>
      <c r="K10" s="24"/>
      <c r="L10" s="24"/>
      <c r="M10" s="24">
        <f t="shared" si="0"/>
        <v>2</v>
      </c>
    </row>
    <row r="11" spans="1:13">
      <c r="A11" s="19">
        <v>4</v>
      </c>
      <c r="B11" s="20" t="s">
        <v>19</v>
      </c>
      <c r="C11" s="20" t="str">
        <f>'[1]9'!C12</f>
        <v>Tanah Habang</v>
      </c>
      <c r="D11" s="21"/>
      <c r="E11" s="21"/>
      <c r="F11" s="21"/>
      <c r="G11" s="21"/>
      <c r="H11" s="21"/>
      <c r="I11" s="21"/>
      <c r="J11" s="21"/>
      <c r="K11" s="21"/>
      <c r="L11" s="21"/>
      <c r="M11" s="21">
        <f t="shared" si="0"/>
        <v>0</v>
      </c>
    </row>
    <row r="12" spans="1:13">
      <c r="A12" s="22">
        <v>5</v>
      </c>
      <c r="B12" s="23" t="s">
        <v>20</v>
      </c>
      <c r="C12" s="23" t="str">
        <f>'[1]9'!C13</f>
        <v>Batumandi</v>
      </c>
      <c r="D12" s="24"/>
      <c r="E12" s="24"/>
      <c r="F12" s="24"/>
      <c r="G12" s="24"/>
      <c r="H12" s="24"/>
      <c r="I12" s="24"/>
      <c r="J12" s="24"/>
      <c r="K12" s="24"/>
      <c r="L12" s="24"/>
      <c r="M12" s="24">
        <f t="shared" si="0"/>
        <v>0</v>
      </c>
    </row>
    <row r="13" spans="1:13">
      <c r="A13" s="19">
        <v>6</v>
      </c>
      <c r="B13" s="20" t="s">
        <v>20</v>
      </c>
      <c r="C13" s="20" t="str">
        <f>'[1]9'!C14</f>
        <v>Lokbatu</v>
      </c>
      <c r="D13" s="21"/>
      <c r="E13" s="21"/>
      <c r="F13" s="21"/>
      <c r="G13" s="21"/>
      <c r="H13" s="21"/>
      <c r="I13" s="21"/>
      <c r="J13" s="21"/>
      <c r="K13" s="21"/>
      <c r="L13" s="21"/>
      <c r="M13" s="21">
        <f t="shared" si="0"/>
        <v>0</v>
      </c>
    </row>
    <row r="14" spans="1:13">
      <c r="A14" s="22">
        <v>7</v>
      </c>
      <c r="B14" s="23" t="s">
        <v>21</v>
      </c>
      <c r="C14" s="23" t="str">
        <f>'[1]9'!C15</f>
        <v>Awayan</v>
      </c>
      <c r="D14" s="24">
        <v>1</v>
      </c>
      <c r="E14" s="24"/>
      <c r="F14" s="24"/>
      <c r="G14" s="24"/>
      <c r="H14" s="24"/>
      <c r="I14" s="24"/>
      <c r="J14" s="24"/>
      <c r="K14" s="24"/>
      <c r="L14" s="24"/>
      <c r="M14" s="24">
        <f t="shared" si="0"/>
        <v>1</v>
      </c>
    </row>
    <row r="15" spans="1:13">
      <c r="A15" s="19">
        <v>8</v>
      </c>
      <c r="B15" s="20" t="s">
        <v>22</v>
      </c>
      <c r="C15" s="20" t="str">
        <f>'[1]9'!C16</f>
        <v>Tebing Tinggi</v>
      </c>
      <c r="D15" s="21"/>
      <c r="E15" s="21"/>
      <c r="F15" s="21"/>
      <c r="G15" s="21"/>
      <c r="H15" s="21"/>
      <c r="I15" s="21"/>
      <c r="J15" s="21"/>
      <c r="K15" s="21"/>
      <c r="L15" s="21"/>
      <c r="M15" s="21">
        <f t="shared" si="0"/>
        <v>0</v>
      </c>
    </row>
    <row r="16" spans="1:13">
      <c r="A16" s="22">
        <v>9</v>
      </c>
      <c r="B16" s="23" t="s">
        <v>23</v>
      </c>
      <c r="C16" s="23" t="str">
        <f>'[1]9'!C17</f>
        <v>Juai</v>
      </c>
      <c r="D16" s="24"/>
      <c r="E16" s="24"/>
      <c r="F16" s="24"/>
      <c r="G16" s="24"/>
      <c r="H16" s="24"/>
      <c r="I16" s="24"/>
      <c r="J16" s="24"/>
      <c r="K16" s="24"/>
      <c r="L16" s="24"/>
      <c r="M16" s="24">
        <f t="shared" si="0"/>
        <v>0</v>
      </c>
    </row>
    <row r="17" spans="1:13">
      <c r="A17" s="19">
        <v>10</v>
      </c>
      <c r="B17" s="20" t="s">
        <v>23</v>
      </c>
      <c r="C17" s="20" t="str">
        <f>'[1]9'!C18</f>
        <v>Pirsus</v>
      </c>
      <c r="D17" s="21"/>
      <c r="E17" s="21"/>
      <c r="F17" s="21"/>
      <c r="G17" s="21"/>
      <c r="H17" s="21"/>
      <c r="I17" s="21"/>
      <c r="J17" s="21"/>
      <c r="K17" s="21"/>
      <c r="L17" s="21"/>
      <c r="M17" s="21">
        <f t="shared" si="0"/>
        <v>0</v>
      </c>
    </row>
    <row r="18" spans="1:13">
      <c r="A18" s="22">
        <v>11</v>
      </c>
      <c r="B18" s="23" t="s">
        <v>24</v>
      </c>
      <c r="C18" s="23" t="str">
        <f>'[1]9'!C19</f>
        <v xml:space="preserve">Halong </v>
      </c>
      <c r="D18" s="24"/>
      <c r="E18" s="24"/>
      <c r="F18" s="24"/>
      <c r="G18" s="24"/>
      <c r="H18" s="24"/>
      <c r="I18" s="24"/>
      <c r="J18" s="24"/>
      <c r="K18" s="24"/>
      <c r="L18" s="24"/>
      <c r="M18" s="24">
        <f t="shared" si="0"/>
        <v>0</v>
      </c>
    </row>
    <row r="19" spans="1:13" ht="15.75" customHeight="1">
      <c r="A19" s="19">
        <v>12</v>
      </c>
      <c r="B19" s="20" t="s">
        <v>24</v>
      </c>
      <c r="C19" s="20" t="str">
        <f>'[1]9'!C20</f>
        <v>Uren</v>
      </c>
      <c r="D19" s="21"/>
      <c r="E19" s="21"/>
      <c r="F19" s="21"/>
      <c r="G19" s="21"/>
      <c r="H19" s="21"/>
      <c r="I19" s="21"/>
      <c r="J19" s="21"/>
      <c r="K19" s="21"/>
      <c r="L19" s="21"/>
      <c r="M19" s="21">
        <f t="shared" si="0"/>
        <v>0</v>
      </c>
    </row>
    <row r="20" spans="1:13" ht="21.75" customHeight="1" thickBot="1">
      <c r="A20" s="25" t="s">
        <v>25</v>
      </c>
      <c r="B20" s="26"/>
      <c r="C20" s="27"/>
      <c r="D20" s="28">
        <f t="shared" ref="D20:M20" si="1">SUM(D8:D19)</f>
        <v>1</v>
      </c>
      <c r="E20" s="28">
        <f t="shared" si="1"/>
        <v>2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3</v>
      </c>
    </row>
    <row r="21" spans="1:13" ht="15.75" customHeight="1">
      <c r="A21" s="29"/>
      <c r="B21" s="30"/>
      <c r="C21" s="30"/>
      <c r="D21" s="30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75" customHeight="1">
      <c r="A22" s="31" t="s">
        <v>26</v>
      </c>
      <c r="B22" s="3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75" customHeight="1">
      <c r="A23" s="31" t="s">
        <v>27</v>
      </c>
      <c r="B23" s="31" t="s">
        <v>28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5.75" customHeight="1">
      <c r="A24" s="31" t="s">
        <v>29</v>
      </c>
      <c r="B24" s="31" t="s">
        <v>30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5.75" customHeight="1">
      <c r="A25" s="31" t="s">
        <v>31</v>
      </c>
      <c r="B25" s="31" t="s">
        <v>32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</sheetData>
  <mergeCells count="8">
    <mergeCell ref="A20:C20"/>
    <mergeCell ref="A1:M1"/>
    <mergeCell ref="A2:M2"/>
    <mergeCell ref="A3:M3"/>
    <mergeCell ref="A5:A6"/>
    <mergeCell ref="B5:B6"/>
    <mergeCell ref="C5:C6"/>
    <mergeCell ref="D5:M5"/>
  </mergeCell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2023-07-24T06:56:54Z</dcterms:created>
  <dcterms:modified xsi:type="dcterms:W3CDTF">2023-07-24T06:58:17Z</dcterms:modified>
</cp:coreProperties>
</file>